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Users\pmardones\Downloads\"/>
    </mc:Choice>
  </mc:AlternateContent>
  <bookViews>
    <workbookView xWindow="0" yWindow="0" windowWidth="24000" windowHeight="9630"/>
  </bookViews>
  <sheets>
    <sheet name="Centros" sheetId="1" r:id="rId1"/>
    <sheet name="Monto Total" sheetId="5" r:id="rId2"/>
  </sheets>
  <definedNames>
    <definedName name="_xlnm._FilterDatabase" localSheetId="0" hidden="1">Centros!$A$1:$J$409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3" i="1" l="1"/>
</calcChain>
</file>

<file path=xl/sharedStrings.xml><?xml version="1.0" encoding="utf-8"?>
<sst xmlns="http://schemas.openxmlformats.org/spreadsheetml/2006/main" count="3284" uniqueCount="285">
  <si>
    <t>Tipo de Centro</t>
  </si>
  <si>
    <t>Nombre</t>
  </si>
  <si>
    <t>Concurso</t>
  </si>
  <si>
    <t>Investigador Responsable</t>
  </si>
  <si>
    <t>Institución Albergante</t>
  </si>
  <si>
    <t>Año</t>
  </si>
  <si>
    <t>Clasificación OCDE</t>
  </si>
  <si>
    <t>Área Aplicación</t>
  </si>
  <si>
    <t>Región Ejecución</t>
  </si>
  <si>
    <t>Monto Asignado anual</t>
  </si>
  <si>
    <t>Centro de Estudios Científicos - CECS</t>
  </si>
  <si>
    <t>Instituto Milenio de Estudios Avanzados en Biología Celular y Biotecnología - CBB</t>
  </si>
  <si>
    <t>Instituto Milenio de Biología Fundamental y Aplicada - MIFAB</t>
  </si>
  <si>
    <t>Instituto de Biología Fundamental y Aplicada - MIFAB</t>
  </si>
  <si>
    <t>Instituto de Ecología y Biodiversidad - IEB</t>
  </si>
  <si>
    <t>Instituto de Dinámica Celular y Biotecnología</t>
  </si>
  <si>
    <t>Instituto Milenio Sistemas Complejos de Ingeniería</t>
  </si>
  <si>
    <t xml:space="preserve">Centro Interdisciplinario de Neurociencia de Valparaíso </t>
  </si>
  <si>
    <t xml:space="preserve">Instituto de Neurociencia Biomédica </t>
  </si>
  <si>
    <t>Instituto Milenio de Inmunología e Inmunoterapia (IMII)</t>
  </si>
  <si>
    <t>Instituto Milenio de Astrofísica (MAS)</t>
  </si>
  <si>
    <t>Instituto Milenio de Oceanografía Integrativa</t>
  </si>
  <si>
    <t>Institutos Ciencias Naturales y Exactas</t>
  </si>
  <si>
    <t>Instituto Milenio para la Investigación en Depresión y Personalidad</t>
  </si>
  <si>
    <t>Instituto Milenio para la Investigación en Imperfecciones de Mercado y Políticas Públicas</t>
  </si>
  <si>
    <t>Institutos Cs Sociales</t>
  </si>
  <si>
    <t>Física de la Materia Condensada</t>
  </si>
  <si>
    <t>Centro para Estudios Avanzados en Ecología y de Investigación en Biodiversidad</t>
  </si>
  <si>
    <t>Núcleo Milenio en Biología del Desarrollo - NMBD</t>
  </si>
  <si>
    <t>Centro de Neurociencia Celular y Molecular de Valparaíso</t>
  </si>
  <si>
    <t>Sistemas Metálicos Dispersos.  Aplicaciones a la Química Fina</t>
  </si>
  <si>
    <t>Centro de Investigación de la Web - CIW</t>
  </si>
  <si>
    <t>Los Servicios Ecosistémicos del Bosque Nativo bajo Fluctuaciones Climáticas - FORECOS</t>
  </si>
  <si>
    <t>Sistemas complejos de Ingeniería</t>
  </si>
  <si>
    <t>Fundamentos y Aplicaciones en Teoría de la Información y Aleatoriedad</t>
  </si>
  <si>
    <t>Centro Milenio para Estudios Avanzados en Ecología y de Investigaciones en Biodiversidad - CMEB</t>
  </si>
  <si>
    <t>Núcleo Científico Milenio de Mecánica Cuántica Aplicada y Química Computacional</t>
  </si>
  <si>
    <t>Núcleo Científico Milenio en Sismotectónica y Peligro Sísmico</t>
  </si>
  <si>
    <t>Centro de Óptica e Información Cuántica</t>
  </si>
  <si>
    <t>Núcleo Científico Milenio en Biología Celular Vegetal</t>
  </si>
  <si>
    <t>Núcleo Milenio en Ecología Microbiana y Microbiología y Biotecnología Ambiental - EMBA</t>
  </si>
  <si>
    <t>Núcleo Milenio de Inmunología e Inmunoterapia</t>
  </si>
  <si>
    <t>Núcleo Milenio de Electrónica Industrial y Mecatrónica</t>
  </si>
  <si>
    <t>Núcleo Milenio Sistemas Complejos de Ingeniería</t>
  </si>
  <si>
    <t>Centro de Neurociencias Integradas</t>
  </si>
  <si>
    <t>Información y Aleatoriedad:  Fundamentos y Aplicaciones; laboratorios en Matemáticas del Genoma y Simulación Estocástica</t>
  </si>
  <si>
    <t>Centro Internacional de Investigación de Terremotos Montessus de Ballore</t>
  </si>
  <si>
    <t>Núcleo Científico Milenio en Biotecnología Celular Vegetal</t>
  </si>
  <si>
    <t xml:space="preserve">Centro para la Genómica de la Célula </t>
  </si>
  <si>
    <t xml:space="preserve">Núcleo Milenio Magnetismo Básico y Aplicado </t>
  </si>
  <si>
    <t xml:space="preserve">Núcleo Milenio de Estudio de Supernovas (MCSS) </t>
  </si>
  <si>
    <t xml:space="preserve">Núcleo Milenio en Genómica Funcional de Plantas </t>
  </si>
  <si>
    <t>Núcleo Milenio Estrés y Adicción: desde las moléculas hasta la conducta</t>
  </si>
  <si>
    <t>Núcleo Milenio de Electrónica Industrial y  Mecatrónica</t>
  </si>
  <si>
    <t>Núcleo Científico Milenio en Biología Regenerativa</t>
  </si>
  <si>
    <t>Núcleo de Morfogénesis Neural</t>
  </si>
  <si>
    <t>Núcleo Milenio Teoría Matemática de Sistemas Magnéticos Cuánticos y Clásicos</t>
  </si>
  <si>
    <t>Núcleo Milenio para la Vía Láctea</t>
  </si>
  <si>
    <t>Núcleo Milenio Ingeniería Molecular y Química Supramolecular para Catálisis, Electrocatálisis, Remediación y Conversión de Energía</t>
  </si>
  <si>
    <t xml:space="preserve">Núcleo Milenio Centro para la Neurociencia de la Memoria- CENEM </t>
  </si>
  <si>
    <t>Núcleo Milenio Centro Interdisciplinario de Líquidos Iónicos - CILIS</t>
  </si>
  <si>
    <t>Núcleo Milenio Discos protoplanetarios en ALMA Early Science</t>
  </si>
  <si>
    <t>Núcleo Milenio Información y Coordinación en Redes</t>
  </si>
  <si>
    <t>Núcleo Milenio Óptica Avanzada</t>
  </si>
  <si>
    <t>Núcleo Milenio Centro de Conservación Marina</t>
  </si>
  <si>
    <t>Núcleo Milenio de Biología Estructural de Proteínas de Membrana</t>
  </si>
  <si>
    <t>Núcleo Milenio Magnetismo Básico y Aplicado</t>
  </si>
  <si>
    <t>Núcleo Milenio de Estudio de Supernovas (MCSS)</t>
  </si>
  <si>
    <t>Núcleo Milenio en Biología Regenerativa (MINREB)</t>
  </si>
  <si>
    <t>Núcleo Milenio Ingenieria Molecular para Catalisis y Biosensores</t>
  </si>
  <si>
    <t>Núcleo Milenio de Física Matemática</t>
  </si>
  <si>
    <t xml:space="preserve">Núcleo Milenio de Biología Fúngica Integrativa y Sintética  </t>
  </si>
  <si>
    <t>Núcleo Milenio Centro de Investigación de la Web Semántica</t>
  </si>
  <si>
    <t xml:space="preserve">Núcleo Milenio en Ecología Molecular y Aplicaciones Evolutivas en Agro-ecosistemas </t>
  </si>
  <si>
    <t xml:space="preserve">Núcleo Milenio Modelos Estocásticos de Sistemas Complejos y Desordenados </t>
  </si>
  <si>
    <t xml:space="preserve">Núcleo Milenio Procesos Químicos y Catálisis  </t>
  </si>
  <si>
    <t xml:space="preserve">Núcleo Milenio de Ecología y Manejo Sustentable de Islas Oceánicas </t>
  </si>
  <si>
    <t xml:space="preserve">Núcleo Milenio Paleo Clima del Hemisferio Sur   </t>
  </si>
  <si>
    <t xml:space="preserve">Núcleo Milenio Centro para el Estudio de Forzantes Múltiples sobre Sistemas Socio - Ecológicos (Musels)   </t>
  </si>
  <si>
    <t>Núcleo Milenio Discos protoplanetarios en ALMA Early Science (MAD)</t>
  </si>
  <si>
    <t>Núcleo Milenio Centro de Conservación Marina (CMM)</t>
  </si>
  <si>
    <t>Nucleo Milenio en Biología Sintética y Biología de Sistemas Vegetales</t>
  </si>
  <si>
    <t>Núcleo Milenio Trazadores de Metales en Zonas de Subducción</t>
  </si>
  <si>
    <t>Núcleo Milenio Centro para el Análisis de Ecuaciones en Derivadas Parciales</t>
  </si>
  <si>
    <t>Núcleo Milenio Biología de Enfermedades Neuropsiquiátricas (NU-MIND)</t>
  </si>
  <si>
    <t>Núcleos Cs. Naturales</t>
  </si>
  <si>
    <t>Núcleo Milenio Programa Desarrollo de Chile: la República en cifras y examen cliométrico de casos</t>
  </si>
  <si>
    <t>La Profesión Docente en Chile: Políticas, Prácticas y Proyecciones</t>
  </si>
  <si>
    <t>Núcleo Milenio Centro de Microdatos</t>
  </si>
  <si>
    <t>Núcleo de Investigación Socioeconómica en Uso y Abuso de Drogas</t>
  </si>
  <si>
    <t>Centro de Investigación de Estructura Social (CIES)</t>
  </si>
  <si>
    <t>Centro de Investigación en Educación en Contexto Indígena e Intercultural</t>
  </si>
  <si>
    <t>Núcleo Milenio en Ciencia Regional y Políticas Públicas</t>
  </si>
  <si>
    <t>Núcleo de Investigación en Economía Ambiental y Recursos Naturales</t>
  </si>
  <si>
    <t>Centro de Estudios Urbano-Territoriales para la Región del Maule</t>
  </si>
  <si>
    <t>Núcleo Milenio para el Estudio de la Estatalidad y la Democracia en América Latina</t>
  </si>
  <si>
    <t>Centro INTELIS</t>
  </si>
  <si>
    <t>Intervención Psicológica y Cambio en Depresión</t>
  </si>
  <si>
    <t>Centro de Investigación en Vulnerabilidades y Desastres Socionaturales</t>
  </si>
  <si>
    <t xml:space="preserve">Núcleo Milenio para el Estudio de la Estatilidad y la Democracia en América Latina </t>
  </si>
  <si>
    <t>Nucleo Milenio de Estrategia de Emprendimiento bajo Incertidumbre</t>
  </si>
  <si>
    <t>Núcleo Milenio de Investigación sobre Energía y Sociedad (NUMIES)</t>
  </si>
  <si>
    <t>Núcleo Milenio sobre Ciudadanos Críticos, Politización de la Desigualdad e Instituciones: Representación Política de Chile en Perspectiva Comparada</t>
  </si>
  <si>
    <t>Núcleo Milenio Centro para el Impacto Socioeconómico de las Políticas Ambientales</t>
  </si>
  <si>
    <t>Núcleo Milenio Modelos de Crisis: el caso de Chile</t>
  </si>
  <si>
    <t>Núcleos Cs. Sociales</t>
  </si>
  <si>
    <t xml:space="preserve">Claudio Bunster
</t>
  </si>
  <si>
    <t xml:space="preserve">Ricardo Maccioni
</t>
  </si>
  <si>
    <t xml:space="preserve">Pablo Valenzuela
</t>
  </si>
  <si>
    <t xml:space="preserve">Mary Kalin
</t>
  </si>
  <si>
    <t xml:space="preserve">Juan Asenjo
</t>
  </si>
  <si>
    <t xml:space="preserve">Andrés Weintraub
</t>
  </si>
  <si>
    <t xml:space="preserve">Ramón Latorre
</t>
  </si>
  <si>
    <t xml:space="preserve">Andres Couve
</t>
  </si>
  <si>
    <t xml:space="preserve">Alexis Kalergis
</t>
  </si>
  <si>
    <t xml:space="preserve">Mario Hamuy </t>
  </si>
  <si>
    <t xml:space="preserve">Osvaldo Ulloa Quijada
</t>
  </si>
  <si>
    <t>U. de Chile</t>
  </si>
  <si>
    <t>Pontificia U. Católica de Chile, U. Andrés Bello, Fundación Ciencia para la Vida</t>
  </si>
  <si>
    <t>U de Chile</t>
  </si>
  <si>
    <t>CorporaciónCentro Interdisciplinario de Neurociencia de Valparaíso, U.  de Valparaíso, (U.  de Talca) Universidad Andrés Bello,
Pontificia U. Católica de Chile, Centro de Modelamiento Matemático-U.deChile</t>
  </si>
  <si>
    <t xml:space="preserve">Facultad de Medicina Universidad de Chile </t>
  </si>
  <si>
    <t>Pontifica Universidad Católica de Chile, Universidad de Chile, Universidad Andrés Bello</t>
  </si>
  <si>
    <t>Universidad Andrés Bello
Pontificia Universidad Católica de Chile
Universidad de Concepción
Universidad de Chile
Universidad de Valparaíso</t>
  </si>
  <si>
    <t>Pontificia Universidad Católica de Chile
Universidad de Concepción</t>
  </si>
  <si>
    <t>Pontificia Univ. Católica de Chile, Univ. de Chile, Univ. de la Frontera, Univ. de Valparaíso; Univ. del Desarrollo</t>
  </si>
  <si>
    <t>Univ. de Chile</t>
  </si>
  <si>
    <t>U. de Santiago de Chile</t>
  </si>
  <si>
    <t>U. de Valparaíso</t>
  </si>
  <si>
    <t>U. de Concepción</t>
  </si>
  <si>
    <t>U. Austral de Chile</t>
  </si>
  <si>
    <t>U. Técnica Federico Sta. María</t>
  </si>
  <si>
    <t>U. de Chile, U. Andrés Bello</t>
  </si>
  <si>
    <t>Pontificia U. Católica de Chile</t>
  </si>
  <si>
    <t>U. de Chile, Pontificia U. Católica de Chile</t>
  </si>
  <si>
    <t>U. Andrés Bello</t>
  </si>
  <si>
    <t xml:space="preserve">U. de Santiago </t>
  </si>
  <si>
    <t>Pontificia U. Católica de Chile, U. de Chile</t>
  </si>
  <si>
    <t xml:space="preserve">U. de Chile, Universidad de Valparaíso </t>
  </si>
  <si>
    <t xml:space="preserve">U. de Chile </t>
  </si>
  <si>
    <t>Universidad de Concepción</t>
  </si>
  <si>
    <t>U. de Chile, Pontificia U. Católica de Chile, U. Andrés Bello</t>
  </si>
  <si>
    <t>Pontificia Universidad Católica 
Universidad De Concepción</t>
  </si>
  <si>
    <t>Universidad Andrés Bello</t>
  </si>
  <si>
    <t>Fundacion Fraunhofer Chile Research
Universidad Catolica de Chile
Universidad de La Serena
Universidad de Santiago de Chile</t>
  </si>
  <si>
    <t>Pontificia U. Católica de Chile
Universidad de Chile</t>
  </si>
  <si>
    <t>Universidad de Talca</t>
  </si>
  <si>
    <t>Universidad Andrés Bello
Pontificia Universidad Católica de Chile
Universidad de Concepción
Universidad de Chile</t>
  </si>
  <si>
    <t>Universidad Catolica Del Norte
Centro de Estudios Avanzados en Zonas Áridas - CEAZA</t>
  </si>
  <si>
    <t>Universidad De Concepción
Universidad de Chile</t>
  </si>
  <si>
    <t>Universidad De Concepción</t>
  </si>
  <si>
    <t>Univ. de Chile, Pontificia Univ. Católica de Chile</t>
  </si>
  <si>
    <t>Univ. de Chile, Pontificia univ. Católica de Chile, Univ. de Valparaíso; Univ. Diego Portales</t>
  </si>
  <si>
    <t>Univ. Adolfo Ibáñez; Pontificia Univ. Católica de Chile</t>
  </si>
  <si>
    <t>Pontificia Univ. Católica de Chile; Univ. de Chile; Univ. Técnica Federico Santa María</t>
  </si>
  <si>
    <t>Univ. Andrés Bello; Univ. de Valparaíso</t>
  </si>
  <si>
    <t>U. Católica de Temuco</t>
  </si>
  <si>
    <t>U. Católica del Norte, Instituto de Economía Aplicada Regional</t>
  </si>
  <si>
    <t>Univ. de Concepción</t>
  </si>
  <si>
    <t>Pontificia Univ. Católica de Chile</t>
  </si>
  <si>
    <t>Univ. Alberto Hurtado; Univ. Diego Portales</t>
  </si>
  <si>
    <t>Univ. Diego Portales</t>
  </si>
  <si>
    <t>Pontificia Univ. Católica de Chile; Univ. de Talca</t>
  </si>
  <si>
    <t>Univ. Adolfo Ibáñez</t>
  </si>
  <si>
    <t xml:space="preserve">Aldo Mascareño </t>
  </si>
  <si>
    <t xml:space="preserve">Rodrigo Arriagada                      </t>
  </si>
  <si>
    <t>Rossana Castiglioni</t>
  </si>
  <si>
    <t xml:space="preserve">Sebastián Ureta          </t>
  </si>
  <si>
    <t xml:space="preserve">Stephen Xu Zhang            </t>
  </si>
  <si>
    <t xml:space="preserve">Juan Pablo Luna
</t>
  </si>
  <si>
    <t xml:space="preserve">Carlos Chávez 
</t>
  </si>
  <si>
    <t xml:space="preserve">Patricio Aroca                </t>
  </si>
  <si>
    <t xml:space="preserve">Daniel Quilaqueo                     </t>
  </si>
  <si>
    <t xml:space="preserve">David Bravo
</t>
  </si>
  <si>
    <t xml:space="preserve">Hugo Romero
</t>
  </si>
  <si>
    <t xml:space="preserve">Mariane Krause
</t>
  </si>
  <si>
    <t xml:space="preserve">José M. Benavente
</t>
  </si>
  <si>
    <t xml:space="preserve">Rodrigo Salcedo
</t>
  </si>
  <si>
    <t xml:space="preserve">Daniel Quilaqueo        </t>
  </si>
  <si>
    <t xml:space="preserve">Raúl Atria
</t>
  </si>
  <si>
    <t xml:space="preserve">Eduardo Valenzuela
</t>
  </si>
  <si>
    <t xml:space="preserve">Beatrice Avalos
</t>
  </si>
  <si>
    <t xml:space="preserve">Gert Wagner
</t>
  </si>
  <si>
    <t xml:space="preserve">Andrés Chávez </t>
  </si>
  <si>
    <t xml:space="preserve">Manuel del Pino              </t>
  </si>
  <si>
    <t xml:space="preserve">Martín Reich </t>
  </si>
  <si>
    <t xml:space="preserve">Rodrigo Gutiérrez               </t>
  </si>
  <si>
    <t xml:space="preserve">Miriam Fernández
</t>
  </si>
  <si>
    <t xml:space="preserve">Aldo Delgado
</t>
  </si>
  <si>
    <t xml:space="preserve">Simon Casassus
</t>
  </si>
  <si>
    <t xml:space="preserve">Renato Contreras
</t>
  </si>
  <si>
    <t xml:space="preserve">Cristián Vargas Galvez
</t>
  </si>
  <si>
    <t xml:space="preserve">María Heloisa Rojas Corradi
</t>
  </si>
  <si>
    <t xml:space="preserve">Carlos Gaymer
</t>
  </si>
  <si>
    <t xml:space="preserve">Alejandro Toro Labbé
</t>
  </si>
  <si>
    <t xml:space="preserve">Alejandro  Ramírez Chuaqui
</t>
  </si>
  <si>
    <t xml:space="preserve">Christián Figueroa
</t>
  </si>
  <si>
    <t xml:space="preserve">Marcelo Arenas Saavedra
</t>
  </si>
  <si>
    <t xml:space="preserve">Luis Larrondo Castro
</t>
  </si>
  <si>
    <t xml:space="preserve">Rafael Benguria Donoso
</t>
  </si>
  <si>
    <t xml:space="preserve">Ramiro Arratia Perez
</t>
  </si>
  <si>
    <t xml:space="preserve">Francisca Bronfman
</t>
  </si>
  <si>
    <t xml:space="preserve">Katia Gysling        </t>
  </si>
  <si>
    <t xml:space="preserve">Dora Altbir               </t>
  </si>
  <si>
    <t xml:space="preserve">Nelson Barrera
</t>
  </si>
  <si>
    <t xml:space="preserve">José Correa
</t>
  </si>
  <si>
    <t xml:space="preserve">Simon Casassus
  </t>
  </si>
  <si>
    <t xml:space="preserve">Francisco Aboitiz
</t>
  </si>
  <si>
    <t xml:space="preserve">Márcio Catelan
</t>
  </si>
  <si>
    <t xml:space="preserve">Juan Fernando Escobar                        </t>
  </si>
  <si>
    <t xml:space="preserve">Patricio Vargas
</t>
  </si>
  <si>
    <t xml:space="preserve">Alan Neely
</t>
  </si>
  <si>
    <t xml:space="preserve">Patricio Reyes
</t>
  </si>
  <si>
    <t xml:space="preserve">Ricardo Baeza
</t>
  </si>
  <si>
    <t xml:space="preserve">Antonio Lara
</t>
  </si>
  <si>
    <t xml:space="preserve">Pedro Maldonado
</t>
  </si>
  <si>
    <t xml:space="preserve">Servet Martínez
</t>
  </si>
  <si>
    <t xml:space="preserve">Miguel Allende           </t>
  </si>
  <si>
    <t xml:space="preserve">Patricia Pérez 
</t>
  </si>
  <si>
    <t xml:space="preserve">Miguel Concha
</t>
  </si>
  <si>
    <t xml:space="preserve">María Paz Marzolo
</t>
  </si>
  <si>
    <t xml:space="preserve">Jorge Pontt
                    </t>
  </si>
  <si>
    <t xml:space="preserve">Ariel Orellana
</t>
  </si>
  <si>
    <t xml:space="preserve">Carlos Saavedra
</t>
  </si>
  <si>
    <t xml:space="preserve">Jaime Campos
</t>
  </si>
  <si>
    <t xml:space="preserve">Jorge Pontt
</t>
  </si>
  <si>
    <t xml:space="preserve">Bernardo González
</t>
  </si>
  <si>
    <t>U. Católica del Maule; Corporación SURMAULE</t>
  </si>
  <si>
    <t>Pontificia U. Católica de Chile ; U. de Chile; U. de la Frontera</t>
  </si>
  <si>
    <t>Concurso 1999</t>
  </si>
  <si>
    <t>Concurso 2001</t>
  </si>
  <si>
    <t>Centro Neurociencias Integradas</t>
  </si>
  <si>
    <t>Concurso 2002</t>
  </si>
  <si>
    <t>Concurso 2004</t>
  </si>
  <si>
    <t>Concurso 2005</t>
  </si>
  <si>
    <t>Concurso 2006</t>
  </si>
  <si>
    <t>Concurso 2007</t>
  </si>
  <si>
    <t>Concurso 2009</t>
  </si>
  <si>
    <t>Concurso 2010</t>
  </si>
  <si>
    <t>Concurso 2012</t>
  </si>
  <si>
    <t>Concurso 2013</t>
  </si>
  <si>
    <t>Ingeniería y Tecnología</t>
  </si>
  <si>
    <t>Ciencias Sociales</t>
  </si>
  <si>
    <t>Ciencias Médicas y de la Salud</t>
  </si>
  <si>
    <t>Ciencias Naturales</t>
  </si>
  <si>
    <t>VIII BIO BIO</t>
  </si>
  <si>
    <t>METROPOLITANA</t>
  </si>
  <si>
    <t>V VALPARAISO</t>
  </si>
  <si>
    <t>IV COQUIMBO</t>
  </si>
  <si>
    <t>VII MAULE</t>
  </si>
  <si>
    <t>XIV DE LOS RIOS</t>
  </si>
  <si>
    <t>IX DE LA ARAUCANIA</t>
  </si>
  <si>
    <t>II ANTOFAGASTA</t>
  </si>
  <si>
    <t>Ciencias Agrícolas</t>
  </si>
  <si>
    <t>S/I</t>
  </si>
  <si>
    <t>(en blanco)</t>
  </si>
  <si>
    <t>CorporaciónCentro Interdisciplinario de Neurociencia de Valparaíso, U.  de Valparaíso, (U.  de Talca) Universidad Andrés Bello,
Pontificia U. Católica de Chile, Fundación Ciencia para la Vida.</t>
  </si>
  <si>
    <t xml:space="preserve">
Universidad de Chile</t>
  </si>
  <si>
    <t>Manuela Zoccali</t>
  </si>
  <si>
    <t>-</t>
  </si>
  <si>
    <t>Suma de Monto Asignado anual</t>
  </si>
  <si>
    <t>Judit Lisoni</t>
  </si>
  <si>
    <t>Daniel Gómez</t>
  </si>
  <si>
    <t>Rodrigo Soto</t>
  </si>
  <si>
    <t>Daniel Melnick</t>
  </si>
  <si>
    <t>Amelia Bayo</t>
  </si>
  <si>
    <t>Oscar Cerda</t>
  </si>
  <si>
    <t>Instituto Milenio Óptica Avanzada</t>
  </si>
  <si>
    <t>Instituto Milenio de Biología Fúngica Integrativa y Sintética</t>
  </si>
  <si>
    <t>Núcleo Milenio Modelos Estocásticos de Sistemas Complejos y Desordenados</t>
  </si>
  <si>
    <t>Núcleo Milenio  Materiales Multifuncionales para la Ciencia Aplicada en Superficies</t>
  </si>
  <si>
    <t>Núcleo Milenio Salmónidos Invasores (INVASAL)</t>
  </si>
  <si>
    <t>Núcleo Milenio Física de la Materia Activa</t>
  </si>
  <si>
    <t>Núcleo Milenio Ciclo Sísmico a los largo de Zonas de Subducción (CYCLO)</t>
  </si>
  <si>
    <t>Núcleo Milenio Formación Planetaria</t>
  </si>
  <si>
    <t>Núcleo Milenio Enfermedades Asociadas a Canales Iónicos (MiNICAD)</t>
  </si>
  <si>
    <t>Universidad de Chile</t>
  </si>
  <si>
    <t>Concurso 2017</t>
  </si>
  <si>
    <t>Concurso 2015</t>
  </si>
  <si>
    <t>Universidad Austral de Chile, Universidad de Chile, Universidad de la Frontera, Pontificia Universidad Católica de Chile</t>
  </si>
  <si>
    <t>Universidad de Antofagasta, Universidad de Valparaíso, Universidad de Magallanes, Universidad de Concepción</t>
  </si>
  <si>
    <t>Pontificia Universidad Católica de Valparaíso, Universidad Austral de Chile, Universidad de Concepción</t>
  </si>
  <si>
    <t>Universidad de Valparaíso, Universidad Técnica Federico Santa María</t>
  </si>
  <si>
    <t>Universidad Austral de Chile, Universidad de Chile, Universidad de Talca, Universidad de Santiago de Chile</t>
  </si>
  <si>
    <t>Roberto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</si>
</sst>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dd\-mm\-yy"/>
    <numFmt numFmtId="166" formatCode="0_ ;\-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165" fontId="3" fillId="0" borderId="1" xfId="0" applyNumberFormat="1" applyFont="1" applyFill="1" applyBorder="1" applyAlignment="1">
      <alignment horizontal="left" vertical="top" wrapText="1"/>
    </xf>
    <xf numFmtId="166" fontId="3" fillId="0" borderId="1" xfId="2" applyNumberFormat="1" applyFont="1" applyFill="1" applyBorder="1" applyAlignment="1">
      <alignment horizontal="left" vertical="top" wrapText="1"/>
    </xf>
    <xf numFmtId="0" fontId="4" fillId="0" borderId="1" xfId="0" applyFont="1" applyFill="1" applyBorder="1"/>
    <xf numFmtId="3" fontId="4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left" vertical="top" wrapText="1"/>
    </xf>
    <xf numFmtId="166" fontId="4" fillId="0" borderId="1" xfId="2" applyNumberFormat="1" applyFont="1" applyFill="1" applyBorder="1" applyAlignment="1">
      <alignment horizontal="left" vertical="top" wrapText="1"/>
    </xf>
    <xf numFmtId="0" fontId="3" fillId="0" borderId="1" xfId="0" applyFont="1" applyFill="1" applyBorder="1"/>
    <xf numFmtId="166" fontId="0" fillId="0" borderId="0" xfId="2" applyNumberFormat="1" applyFont="1" applyFill="1"/>
    <xf numFmtId="3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/>
    <xf numFmtId="0" fontId="0" fillId="2" borderId="0" xfId="0" applyFont="1" applyFill="1"/>
    <xf numFmtId="0" fontId="0" fillId="0" borderId="0" xfId="0" applyFont="1" applyFill="1"/>
    <xf numFmtId="3" fontId="0" fillId="0" borderId="0" xfId="0" applyNumberFormat="1" applyFont="1" applyFill="1"/>
    <xf numFmtId="3" fontId="3" fillId="0" borderId="1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6" fontId="1" fillId="3" borderId="3" xfId="2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left" vertical="top" wrapText="1"/>
    </xf>
    <xf numFmtId="3" fontId="4" fillId="0" borderId="6" xfId="0" applyNumberFormat="1" applyFont="1" applyFill="1" applyBorder="1"/>
    <xf numFmtId="3" fontId="3" fillId="0" borderId="6" xfId="0" applyNumberFormat="1" applyFont="1" applyFill="1" applyBorder="1"/>
    <xf numFmtId="165" fontId="4" fillId="0" borderId="5" xfId="0" applyNumberFormat="1" applyFont="1" applyFill="1" applyBorder="1" applyAlignment="1">
      <alignment horizontal="left" vertical="top" wrapText="1"/>
    </xf>
    <xf numFmtId="3" fontId="4" fillId="0" borderId="6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/>
    </xf>
    <xf numFmtId="0" fontId="0" fillId="0" borderId="0" xfId="0" applyBorder="1"/>
    <xf numFmtId="0" fontId="0" fillId="3" borderId="0" xfId="0" applyFill="1" applyBorder="1"/>
    <xf numFmtId="3" fontId="0" fillId="3" borderId="0" xfId="0" applyNumberFormat="1" applyFill="1" applyBorder="1"/>
    <xf numFmtId="3" fontId="0" fillId="0" borderId="0" xfId="0" applyNumberFormat="1" applyBorder="1"/>
    <xf numFmtId="165" fontId="3" fillId="0" borderId="8" xfId="0" applyNumberFormat="1" applyFont="1" applyFill="1" applyBorder="1" applyAlignment="1">
      <alignment horizontal="left" vertical="top" wrapText="1"/>
    </xf>
    <xf numFmtId="165" fontId="3" fillId="0" borderId="9" xfId="0" applyNumberFormat="1" applyFont="1" applyFill="1" applyBorder="1" applyAlignment="1">
      <alignment horizontal="left" vertical="top" wrapText="1"/>
    </xf>
    <xf numFmtId="165" fontId="3" fillId="0" borderId="7" xfId="0" applyNumberFormat="1" applyFont="1" applyFill="1" applyBorder="1" applyAlignment="1">
      <alignment horizontal="left" vertical="top" wrapText="1"/>
    </xf>
    <xf numFmtId="166" fontId="3" fillId="0" borderId="7" xfId="2" applyNumberFormat="1" applyFont="1" applyFill="1" applyBorder="1" applyAlignment="1">
      <alignment horizontal="left" vertical="top" wrapText="1"/>
    </xf>
    <xf numFmtId="0" fontId="3" fillId="0" borderId="7" xfId="0" applyFont="1" applyFill="1" applyBorder="1"/>
    <xf numFmtId="3" fontId="4" fillId="0" borderId="10" xfId="0" applyNumberFormat="1" applyFont="1" applyFill="1" applyBorder="1"/>
  </cellXfs>
  <cellStyles count="4">
    <cellStyle name="Millares" xfId="2" builtinId="3"/>
    <cellStyle name="Normal" xfId="0" builtinId="0"/>
    <cellStyle name="Normal 2" xfId="1"/>
    <cellStyle name="Normal 6" xfId="3"/>
  </cellStyles>
  <dxfs count="38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CC66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ery Romina Rebolledo Baez" refreshedDate="42389.557877199077" createdVersion="5" refreshedVersion="5" minRefreshableVersion="3" recordCount="365">
  <cacheSource type="worksheet">
    <worksheetSource ref="A1:J1048576" sheet="Centros"/>
  </cacheSource>
  <cacheFields count="11">
    <cacheField name="Tipo de Centro" numFmtId="0">
      <sharedItems containsBlank="1" count="5">
        <s v="Núcleos Cs. Naturales"/>
        <s v="Núcleos Cs. Sociales"/>
        <s v="Institutos Ciencias Naturales y Exactas"/>
        <s v="Institutos Cs Sociales"/>
        <m/>
      </sharedItems>
    </cacheField>
    <cacheField name="Nombre" numFmtId="0">
      <sharedItems containsBlank="1" count="94">
        <s v="Centro de Neurociencia Celular y Molecular de Valparaíso"/>
        <s v="Núcleo Milenio Óptica Avanzada"/>
        <s v="Núcleo Milenio Modelos de Crisis: el caso de Chile"/>
        <s v="Núcleo Milenio Procesos Químicos y Catálisis  "/>
        <s v="Núcleo Milenio Modelos Estocásticos de Sistemas Complejos y Desordenados "/>
        <s v="Instituto Milenio de Inmunología e Inmunoterapia (IMII)"/>
        <s v="Núcleo Milenio de Inmunología e Inmunoterapia"/>
        <s v="Núcleo Milenio Biología de Enfermedades Neuropsiquiátricas (NU-MIND)"/>
        <s v="Instituto de Neurociencia Biomédica "/>
        <s v="Instituto Milenio Sistemas Complejos de Ingeniería"/>
        <s v="Sistemas complejos de Ingeniería"/>
        <s v="Núcleo Milenio Sistemas Complejos de Ingeniería"/>
        <s v="Los Servicios Ecosistémicos del Bosque Nativo bajo Fluctuaciones Climáticas - FORECOS"/>
        <s v="Núcleo Científico Milenio en Biología Celular Vegetal"/>
        <s v="Núcleo Científico Milenio en Biotecnología Celular Vegetal"/>
        <s v="La Profesión Docente en Chile: Políticas, Prácticas y Proyecciones"/>
        <s v="Núcleo Milenio en Ecología Microbiana y Microbiología y Biotecnología Ambiental - EMBA"/>
        <s v="Núcleo de Investigación en Economía Ambiental y Recursos Naturales"/>
        <s v="Núcleo Milenio de Ecología y Manejo Sustentable de Islas Oceánicas "/>
        <s v="Centro de Óptica e Información Cuántica"/>
        <s v="Núcleo Milenio en Ecología Molecular y Aplicaciones Evolutivas en Agro-ecosistemas "/>
        <s v="Centro de Estudios Científicos - CECS"/>
        <s v="Núcleo Milenio Centro para el Estudio de Forzantes Múltiples sobre Sistemas Socio - Ecológicos (Musels)   "/>
        <s v="Centro de Investigación en Educación en Contexto Indígena e Intercultural"/>
        <s v="Núcleo Milenio Centro de Microdatos"/>
        <s v="Núcleo Milenio Magnetismo Básico y Aplicado"/>
        <s v="Núcleo Milenio Magnetismo Básico y Aplicado "/>
        <s v="Núcleo de Investigación Socioeconómica en Uso y Abuso de Drogas"/>
        <s v="Núcleo Milenio en Biología Regenerativa (MINREB)"/>
        <s v="Núcleo Milenio Centro para la Neurociencia de la Memoria- CENEM "/>
        <s v="Núcleo Milenio Programa Desarrollo de Chile: la República en cifras y examen cliométrico de casos"/>
        <s v="Centro de Investigación en Vulnerabilidades y Desastres Socionaturales"/>
        <s v="Núcleo Científico Milenio en Sismotectónica y Peligro Sísmico"/>
        <s v="Centro Internacional de Investigación de Terremotos Montessus de Ballore"/>
        <s v="Núcleo Milenio de Electrónica Industrial y Mecatrónica"/>
        <s v="Núcleo Milenio de Electrónica Industrial y  Mecatrónica"/>
        <s v="Núcleo Milenio Información y Coordinación en Redes"/>
        <s v="Centro INTELIS"/>
        <s v="Instituto de Dinámica Celular y Biotecnología"/>
        <s v="Instituto Milenio para la Investigación en Imperfecciones de Mercado y Políticas Públicas"/>
        <s v="Núcleo Milenio para el Estudio de la Estatalidad y la Democracia en América Latina"/>
        <s v="Núcleo Milenio para el Estudio de la Estatilidad y la Democracia en América Latina "/>
        <s v="Núcleo Milenio Estrés y Adicción: desde las moléculas hasta la conducta"/>
        <s v="Núcleo Milenio de Biología Fúngica Integrativa y Sintética  "/>
        <s v="Núcleo Milenio Centro para el Análisis de Ecuaciones en Derivadas Parciales"/>
        <s v="Núcleo Milenio Centro de Investigación de la Web Semántica"/>
        <s v="Núcleo Milenio para la Vía Láctea"/>
        <s v="Núcleo Milenio Paleo Clima del Hemisferio Sur   "/>
        <s v="Núcleo Científico Milenio en Biología Regenerativa"/>
        <s v="Instituto Milenio para la Investigación en Depresión y Personalidad"/>
        <s v="Intervención Psicológica y Cambio en Depresión"/>
        <s v="Instituto Milenio de Astrofísica (MAS)"/>
        <s v="Núcleo Milenio de Estudio de Supernovas (MCSS)"/>
        <s v="Núcleo Milenio de Estudio de Supernovas (MCSS) "/>
        <s v="Núcleo Milenio Trazadores de Metales en Zonas de Subducción"/>
        <s v="Instituto de Ecología y Biodiversidad - IEB"/>
        <s v="Centro para Estudios Avanzados en Ecología y de Investigación en Biodiversidad"/>
        <s v="Centro Milenio para Estudios Avanzados en Ecología y de Investigaciones en Biodiversidad - CMEB"/>
        <s v="Núcleo Milenio en Biología del Desarrollo - NMBD"/>
        <s v="Centro para la Genómica de la Célula "/>
        <s v="Núcleo de Morfogénesis Neural"/>
        <s v="Núcleo Milenio Centro de Conservación Marina"/>
        <s v="Núcleo Milenio Centro de Conservación Marina (CMM)"/>
        <s v="Núcleo Milenio de Biología Estructural de Proteínas de Membrana"/>
        <s v="Instituto Milenio de Oceanografía Integrativa"/>
        <s v="Instituto de Biología Fundamental y Aplicada - MIFAB"/>
        <s v="Instituto Milenio de Biología Fundamental y Aplicada - MIFAB"/>
        <s v="Núcleo Científico Milenio de Mecánica Cuántica Aplicada y Química Computacional"/>
        <s v="Núcleo Milenio en Ciencia Regional y Políticas Públicas"/>
        <s v="Sistemas Metálicos Dispersos.  Aplicaciones a la Química Fina"/>
        <s v="Física de la Materia Condensada"/>
        <s v="Centro de Neurociencias Integradas"/>
        <s v="Centro Neurociencias Integradas"/>
        <s v="Núcleo Milenio de Física Matemática"/>
        <s v="Núcleo Milenio Teoría Matemática de Sistemas Magnéticos Cuánticos y Clásicos"/>
        <s v="Núcleo Milenio Ingenieria Molecular para Catalisis y Biosensores"/>
        <s v="Núcleo Milenio Ingeniería Molecular y Química Supramolecular para Catálisis, Electrocatálisis, Remediación y Conversión de Energía"/>
        <s v="Centro Interdisciplinario de Neurociencia de Valparaíso "/>
        <s v="Centro de Investigación de Estructura Social (CIES)"/>
        <s v="Núcleo Milenio Centro Interdisciplinario de Líquidos Iónicos - CILIS"/>
        <s v="Centro de Investigación de la Web - CIW"/>
        <s v="Instituto Milenio de Estudios Avanzados en Biología Celular y Biotecnología - CBB"/>
        <s v="Núcleo Milenio Centro para el Impacto Socioeconómico de las Políticas Ambientales"/>
        <s v="Nucleo Milenio en Biología Sintética y Biología de Sistemas Vegetales"/>
        <s v="Núcleo Milenio en Genómica Funcional de Plantas "/>
        <s v="Centro de Estudios Urbano-Territoriales para la Región del Maule"/>
        <s v="Núcleo Milenio sobre Ciudadanos Críticos, Politización de la Desigualdad e Instituciones: Representación Política de Chile en Perspectiva Comparada"/>
        <s v="Núcleo Milenio de Investigación sobre Energía y Sociedad (NUMIES)"/>
        <s v="Información y Aleatoriedad:  Fundamentos y Aplicaciones; laboratorios en Matemáticas del Genoma y Simulación Estocástica"/>
        <s v="Fundamentos y Aplicaciones en Teoría de la Información y Aleatoriedad"/>
        <s v="Núcleo Milenio Discos protoplanetarios en ALMA Early Science (MAD)"/>
        <s v="Núcleo Milenio Discos protoplanetarios en ALMA Early Science"/>
        <s v="Nucleo Milenio de Estrategia de Emprendimiento bajo Incertidumbre"/>
        <m/>
      </sharedItems>
    </cacheField>
    <cacheField name="Concurso" numFmtId="0">
      <sharedItems containsBlank="1"/>
    </cacheField>
    <cacheField name="Investigador Responsable" numFmtId="0">
      <sharedItems containsBlank="1"/>
    </cacheField>
    <cacheField name="Institución Albergante" numFmtId="0">
      <sharedItems containsBlank="1"/>
    </cacheField>
    <cacheField name="Año" numFmtId="166">
      <sharedItems containsString="0" containsBlank="1" containsNumber="1" containsInteger="1" minValue="2000" maxValue="2015"/>
    </cacheField>
    <cacheField name="Clasificación OCDE" numFmtId="0">
      <sharedItems containsBlank="1"/>
    </cacheField>
    <cacheField name="Área Aplicación" numFmtId="0">
      <sharedItems containsBlank="1"/>
    </cacheField>
    <cacheField name="Región Ejecución" numFmtId="0">
      <sharedItems containsBlank="1"/>
    </cacheField>
    <cacheField name="Monto Asignado anual" numFmtId="0">
      <sharedItems containsString="0" containsBlank="1" containsNumber="1" minValue="32500000" maxValue="954000000" count="108">
        <n v="124000000"/>
        <n v="150000000"/>
        <n v="125000000"/>
        <n v="208000000"/>
        <n v="208800000"/>
        <n v="201890000"/>
        <n v="68000000"/>
        <n v="204000000"/>
        <n v="70000000"/>
        <n v="135150000"/>
        <n v="138160000"/>
        <n v="802620000"/>
        <n v="802821000"/>
        <n v="918765000"/>
        <n v="506885666"/>
        <n v="65000000"/>
        <n v="226617000"/>
        <n v="180000000"/>
        <n v="156500000"/>
        <n v="186456000"/>
        <n v="954000000"/>
        <n v="926098000"/>
        <n v="721836000"/>
        <n v="253541000"/>
        <n v="931000000"/>
        <n v="704150000"/>
        <n v="730250000"/>
        <n v="754515000"/>
        <n v="470000000"/>
        <n v="153000000"/>
        <n v="116000000"/>
        <n v="175000000"/>
        <n v="104893852"/>
        <n v="75000000"/>
        <n v="32500000"/>
        <n v="166000000"/>
        <n v="151500000"/>
        <n v="137500000"/>
        <n v="60000000"/>
        <n v="75500000"/>
        <n v="72879000"/>
        <n v="151118000"/>
        <n v="187000000"/>
        <n v="112000000"/>
        <n v="132000000"/>
        <n v="170000000"/>
        <n v="386700000"/>
        <n v="788729000"/>
        <n v="864000000"/>
        <n v="826014333"/>
        <n v="702000000"/>
        <n v="800000000"/>
        <n v="730000000"/>
        <n v="139725000"/>
        <n v="220275000"/>
        <n v="171281849"/>
        <n v="151117000"/>
        <n v="139000000"/>
        <n v="146000000"/>
        <n v="105000000"/>
        <n v="200000000"/>
        <n v="258555000"/>
        <n v="160000000"/>
        <n v="173500000"/>
        <n v="288000000"/>
        <n v="271340000"/>
        <n v="165179000"/>
        <n v="262500000"/>
        <n v="195000000"/>
        <n v="165000000"/>
        <n v="189817000"/>
        <n v="63272393.333333299"/>
        <n v="115820500"/>
        <n v="255000000"/>
        <n v="56580940"/>
        <n v="226200000"/>
        <n v="474821000"/>
        <n v="840000000"/>
        <n v="786620000"/>
        <n v="918625000"/>
        <n v="780000000"/>
        <n v="110000000"/>
        <n v="41500000"/>
        <n v="88500000"/>
        <n v="61500000"/>
        <n v="459821000"/>
        <n v="450000000"/>
        <n v="765703333"/>
        <n v="756000000"/>
        <n v="720000000"/>
        <n v="624438000"/>
        <n v="278000000"/>
        <n v="40000000"/>
        <n v="100000000"/>
        <n v="76500000"/>
        <n v="151122580"/>
        <n v="126702500"/>
        <n v="240000000"/>
        <n v="816620000"/>
        <n v="705392333"/>
        <n v="792000000"/>
        <n v="723279000"/>
        <n v="340300000"/>
        <n v="72660000"/>
        <n v="176411849"/>
        <n v="40833333.333333299"/>
        <n v="90000000"/>
        <m/>
      </sharedItems>
    </cacheField>
    <cacheField name="Monto Asignado anual (con corrección)" numFmtId="0">
      <sharedItems containsString="0" containsBlank="1" containsNumber="1" minValue="35334000" maxValue="1008378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5">
  <r>
    <x v="0"/>
    <x v="0"/>
    <s v="Concurso 1999"/>
    <s v="Alan Neely_x000a_"/>
    <s v="U. de Valparaíso"/>
    <n v="2002"/>
    <s v="Ciencias Médicas y de la Salud"/>
    <s v="S/I"/>
    <s v="V VALPARAISO"/>
    <x v="0"/>
    <n v="127484214.67539348"/>
  </r>
  <r>
    <x v="0"/>
    <x v="0"/>
    <s v="Concurso 1999"/>
    <s v="Alan Neely_x000a_"/>
    <s v="U. de Valparaíso"/>
    <n v="2001"/>
    <s v="Ciencias Médicas y de la Salud"/>
    <s v="S/I"/>
    <s v="V VALPARAISO"/>
    <x v="1"/>
    <n v="153735000"/>
  </r>
  <r>
    <x v="0"/>
    <x v="0"/>
    <s v="Concurso 1999"/>
    <s v="Alan Neely_x000a_"/>
    <s v="U. de Valparaíso"/>
    <n v="2000"/>
    <s v="Ciencias Médicas y de la Salud"/>
    <s v="S/I"/>
    <s v="V VALPARAISO"/>
    <x v="2"/>
    <n v="129450000.00000001"/>
  </r>
  <r>
    <x v="0"/>
    <x v="1"/>
    <s v="Concurso 2010"/>
    <s v="Aldo Delgado_x000a_"/>
    <s v="Universidad de Concepción"/>
    <n v="2011"/>
    <s v="Ciencias Naturales"/>
    <s v="S/I"/>
    <s v="VIII BIO BIO"/>
    <x v="3"/>
    <n v="216111999.99999997"/>
  </r>
  <r>
    <x v="0"/>
    <x v="1"/>
    <s v="Concurso 2010"/>
    <s v="Aldo Delgado_x000a_"/>
    <s v="Universidad de Concepción"/>
    <n v="2012"/>
    <s v="Ciencias Naturales"/>
    <s v="S/I"/>
    <s v="VIII BIO BIO"/>
    <x v="4"/>
    <n v="213184799.99999997"/>
  </r>
  <r>
    <x v="0"/>
    <x v="1"/>
    <s v="Concurso 2010"/>
    <s v="Aldo Delgado_x000a_"/>
    <s v="Universidad de Concepción"/>
    <n v="2013"/>
    <s v="Ciencias Naturales"/>
    <s v="S/I"/>
    <s v="VIII BIO BIO"/>
    <x v="5"/>
    <n v="206735360"/>
  </r>
  <r>
    <x v="0"/>
    <x v="1"/>
    <s v="Concurso 2013"/>
    <s v="Aldo Delgado_x000a_"/>
    <s v="Universidad de Concepción"/>
    <n v="2015"/>
    <s v="Ciencias Naturales"/>
    <s v="S/I"/>
    <s v="VIII BIO BIO"/>
    <x v="6"/>
    <n v="70652000"/>
  </r>
  <r>
    <x v="0"/>
    <x v="1"/>
    <s v="Concurso 2013"/>
    <s v="Aldo Delgado_x000a_"/>
    <s v="Universidad de Concepción/ U de Chile"/>
    <n v="2014"/>
    <s v="Ciencias Naturales"/>
    <s v="S/I"/>
    <s v="VIII BIO BIO"/>
    <x v="7"/>
    <n v="215628000"/>
  </r>
  <r>
    <x v="1"/>
    <x v="2"/>
    <s v="Concurso 2013"/>
    <s v="Aldo Mascareño "/>
    <s v="Univ. Adolfo Ibáñez"/>
    <n v="2014"/>
    <s v="Ciencias Sociales"/>
    <s v="S/I"/>
    <s v="METROPOLITANA"/>
    <x v="8"/>
    <n v="73990000"/>
  </r>
  <r>
    <x v="1"/>
    <x v="2"/>
    <s v="Concurso 2013"/>
    <s v="Aldo Mascareño "/>
    <s v="Univ. Adolfo Ibáñez"/>
    <n v="2015"/>
    <s v="Ciencias Sociales"/>
    <s v="S/I"/>
    <s v="METROPOLITANA"/>
    <x v="8"/>
    <n v="72730000"/>
  </r>
  <r>
    <x v="0"/>
    <x v="3"/>
    <s v="Concurso 2012"/>
    <s v="Alejandro Toro Labbé_x000a_"/>
    <s v="Universidad Andrés Bello_x000a_Pontificia Universidad Católica de Chile_x000a_Universidad de Concepción_x000a_Universidad de Chile"/>
    <n v="2013"/>
    <s v="Ciencias Naturales"/>
    <s v="S/I"/>
    <s v="METROPOLITANA"/>
    <x v="9"/>
    <n v="138393600"/>
  </r>
  <r>
    <x v="0"/>
    <x v="3"/>
    <s v="Concurso 2012"/>
    <s v="Alejandro Toro Labbé_x000a_"/>
    <s v="Universidad Andrés Bello_x000a_Pontificia Universidad Católica de Chile_x000a_Universidad de Concepción_x000a_Universidad de Chile"/>
    <n v="2014"/>
    <s v="Ciencias Naturales"/>
    <s v="S/I"/>
    <s v="METROPOLITANA"/>
    <x v="10"/>
    <n v="146035120"/>
  </r>
  <r>
    <x v="0"/>
    <x v="3"/>
    <s v="Concurso 2012"/>
    <s v="Alejandro Toro Labbé_x000a_"/>
    <s v="Universidad Andrés Bello_x000a_Pontificia Universidad Católica de Chile_x000a_Universidad de Concepción_x000a_Universidad de Chile"/>
    <n v="2015"/>
    <s v="Ciencias Naturales"/>
    <s v="S/I"/>
    <s v="METROPOLITANA"/>
    <x v="7"/>
    <n v="211955999.99999997"/>
  </r>
  <r>
    <x v="0"/>
    <x v="4"/>
    <s v="Concurso 2012"/>
    <s v="Alejandro  Ramírez Chuaqui_x000a_"/>
    <s v="Pontificia U. Católica de Chile_x000a_Universidad de Chile"/>
    <n v="2013"/>
    <s v="Ingeniería y Tecnología"/>
    <s v="S/I"/>
    <s v="METROPOLITANA"/>
    <x v="9"/>
    <n v="138393600"/>
  </r>
  <r>
    <x v="0"/>
    <x v="4"/>
    <s v="Concurso 2012"/>
    <s v="Alejandro  Ramírez Chuaqui_x000a_"/>
    <s v="Pontificia U. Católica de Chile_x000a_Universidad de Chile"/>
    <n v="2014"/>
    <s v="Ingeniería y Tecnología"/>
    <s v="S/I"/>
    <s v="METROPOLITANA"/>
    <x v="10"/>
    <n v="146035120"/>
  </r>
  <r>
    <x v="0"/>
    <x v="4"/>
    <s v="Concurso 2012"/>
    <s v="Alejandro  Ramírez Chuaqui_x000a_"/>
    <s v="Pontificia U. Católica de Chile_x000a_Universidad de Chile"/>
    <n v="2015"/>
    <s v="Ingeniería y Tecnología"/>
    <s v="S/I"/>
    <s v="METROPOLITANA"/>
    <x v="7"/>
    <n v="211955999.99999997"/>
  </r>
  <r>
    <x v="2"/>
    <x v="5"/>
    <s v="Concurso 2009"/>
    <s v="Alexis Kalergis_x000a_"/>
    <s v="Pontifica Universidad Católica de Chile, Universidad de Chile, Universidad Andrés Bello"/>
    <n v="2015"/>
    <s v="Ciencias Médicas y de la Salud"/>
    <s v="S/I"/>
    <s v="METROPOLITANA"/>
    <x v="11"/>
    <n v="833922179.99999988"/>
  </r>
  <r>
    <x v="2"/>
    <x v="5"/>
    <s v="Concurso 2009"/>
    <s v="Alexis Kalergis_x000a_"/>
    <s v="Pontifica Universidad Católica de Chile, Universidad de Chile, Universidad Andrés Bello"/>
    <n v="2014"/>
    <s v="Ciencias Médicas y de la Salud"/>
    <s v="S/I"/>
    <s v="METROPOLITANA"/>
    <x v="12"/>
    <n v="848581797"/>
  </r>
  <r>
    <x v="2"/>
    <x v="5"/>
    <s v="Concurso 2009"/>
    <s v="Alexis Kalergis_x000a_"/>
    <s v="Pontifica Universidad Católica de Chile, Universidad de Chile, Universidad Andrés Bello"/>
    <n v="2013"/>
    <s v="Ciencias Médicas y de la Salud"/>
    <s v="S/I"/>
    <s v="METROPOLITANA"/>
    <x v="11"/>
    <n v="821882880"/>
  </r>
  <r>
    <x v="2"/>
    <x v="5"/>
    <s v="Concurso 2009"/>
    <s v="Alexis Kalergis_x000a_"/>
    <s v="Pontifica Universidad Católica de Chile, Universidad de Chile, Universidad Andrés Bello"/>
    <n v="2012"/>
    <s v="Ciencias Médicas y de la Salud"/>
    <s v="S/I"/>
    <s v="METROPOLITANA"/>
    <x v="13"/>
    <n v="938059064.99999988"/>
  </r>
  <r>
    <x v="2"/>
    <x v="5"/>
    <s v="Concurso 2009"/>
    <s v="Alexis Kalergis_x000a_"/>
    <s v="Pontifica Universidad Católica de Chile, Universidad de Chile, Universidad Andrés Bello"/>
    <n v="2011"/>
    <s v="Ciencias Médicas y de la Salud"/>
    <s v="S/I"/>
    <s v="METROPOLITANA"/>
    <x v="14"/>
    <n v="526654206.97399998"/>
  </r>
  <r>
    <x v="0"/>
    <x v="6"/>
    <s v="Concurso 2007"/>
    <s v="Alexis Kalergis_x000a_"/>
    <s v="U. de Chile, Pontificia U. Católica de Chile"/>
    <n v="2010"/>
    <s v="Ciencias Médicas y de la Salud"/>
    <s v="S/I"/>
    <s v="METROPOLITANA"/>
    <x v="15"/>
    <n v="68900000"/>
  </r>
  <r>
    <x v="0"/>
    <x v="6"/>
    <s v="Concurso 2007"/>
    <s v="Alexis Kalergis_x000a_"/>
    <s v="U. de Chile, Pontificia U. Católica de Chile"/>
    <n v="2009"/>
    <s v="Ciencias Médicas y de la Salud"/>
    <s v="S/I"/>
    <s v="METROPOLITANA"/>
    <x v="16"/>
    <n v="229789638"/>
  </r>
  <r>
    <x v="0"/>
    <x v="6"/>
    <s v="Concurso 2007"/>
    <s v="Alexis Kalergis_x000a_"/>
    <s v="U. de Chile, Pontificia U. Católica de Chile"/>
    <n v="2007"/>
    <s v="Ciencias Médicas y de la Salud"/>
    <s v="S/I"/>
    <s v="METROPOLITANA"/>
    <x v="17"/>
    <n v="195696000"/>
  </r>
  <r>
    <x v="0"/>
    <x v="6"/>
    <s v="Concurso 2007"/>
    <s v="Alexis Kalergis_x000a_"/>
    <s v="U. de Chile, Pontificia U. Católica de Chile"/>
    <n v="2006"/>
    <s v="Ciencias Médicas y de la Salud"/>
    <s v="S/I"/>
    <s v="METROPOLITANA"/>
    <x v="18"/>
    <n v="163386000"/>
  </r>
  <r>
    <x v="0"/>
    <x v="6"/>
    <s v="Concurso 2004"/>
    <s v="Alexis Kalergis_x000a_"/>
    <s v="U. de Chile, Pontificia U. Católica de Chile"/>
    <n v="2005"/>
    <s v="Ciencias Médicas y de la Salud"/>
    <s v="S/I"/>
    <s v="METROPOLITANA"/>
    <x v="1"/>
    <n v="155085000"/>
  </r>
  <r>
    <x v="0"/>
    <x v="7"/>
    <s v="Concurso 2013"/>
    <s v="Andrés Chávez "/>
    <s v="Univ. Andrés Bello; Univ. de Valparaíso"/>
    <n v="2014"/>
    <s v="Ciencias Médicas y de la Salud"/>
    <s v="S/I"/>
    <s v="V VALPARAISO"/>
    <x v="7"/>
    <n v="215628000"/>
  </r>
  <r>
    <x v="0"/>
    <x v="7"/>
    <s v="Concurso 2013"/>
    <s v="Andrés Chávez "/>
    <s v="Univ. Andrés Bello; Univ. de Valparaíso"/>
    <n v="2015"/>
    <s v="Ciencias Médicas y de la Salud"/>
    <s v="S/I"/>
    <s v="V VALPARAISO"/>
    <x v="19"/>
    <n v="193727784"/>
  </r>
  <r>
    <x v="2"/>
    <x v="8"/>
    <s v="Concurso 2009"/>
    <s v="Andres Couve_x000a_"/>
    <s v="Facultad de Medicina Universidad de Chile "/>
    <n v="2015"/>
    <s v="Ciencias Médicas y de la Salud"/>
    <s v="S/I"/>
    <s v="METROPOLITANA"/>
    <x v="11"/>
    <n v="833922179.99999988"/>
  </r>
  <r>
    <x v="2"/>
    <x v="8"/>
    <s v="Concurso 2009"/>
    <s v="Andres Couve_x000a_"/>
    <s v="Facultad de Medicina Universidad de Chile "/>
    <n v="2014"/>
    <s v="Ciencias Médicas y de la Salud"/>
    <s v="S/I"/>
    <s v="METROPOLITANA"/>
    <x v="12"/>
    <n v="848581797"/>
  </r>
  <r>
    <x v="2"/>
    <x v="8"/>
    <s v="Concurso 2009"/>
    <s v="Andres Couve_x000a_"/>
    <s v="Facultad de Medicina Universidad de Chile "/>
    <n v="2013"/>
    <s v="Ciencias Médicas y de la Salud"/>
    <s v="S/I"/>
    <s v="METROPOLITANA"/>
    <x v="11"/>
    <n v="821882880"/>
  </r>
  <r>
    <x v="2"/>
    <x v="8"/>
    <s v="Concurso 2009"/>
    <s v="Andres Couve_x000a_"/>
    <s v="Facultad de Medicina Universidad de Chile "/>
    <n v="2012"/>
    <s v="Ciencias Médicas y de la Salud"/>
    <s v="S/I"/>
    <s v="METROPOLITANA"/>
    <x v="13"/>
    <n v="938059064.99999988"/>
  </r>
  <r>
    <x v="2"/>
    <x v="8"/>
    <s v="Concurso 2009"/>
    <s v="Andres Couve_x000a_"/>
    <s v="Facultad de Medicina Universidad de Chile "/>
    <n v="2011"/>
    <s v="Ciencias Médicas y de la Salud"/>
    <s v="S/I"/>
    <s v="METROPOLITANA"/>
    <x v="14"/>
    <n v="526654206.97399998"/>
  </r>
  <r>
    <x v="2"/>
    <x v="9"/>
    <s v="Concurso 2005"/>
    <s v="Andrés Weintraub_x000a_"/>
    <s v="U de Chile"/>
    <n v="2015"/>
    <s v="Ingeniería y Tecnología"/>
    <s v="S/I"/>
    <s v="METROPOLITANA"/>
    <x v="20"/>
    <n v="991205999.99999988"/>
  </r>
  <r>
    <x v="2"/>
    <x v="9"/>
    <s v="Concurso 2005"/>
    <s v="Andrés Weintraub_x000a_"/>
    <s v="U de Chile"/>
    <n v="2014"/>
    <s v="Ingeniería y Tecnología"/>
    <s v="S/I"/>
    <s v="METROPOLITANA"/>
    <x v="20"/>
    <n v="1008378000"/>
  </r>
  <r>
    <x v="2"/>
    <x v="9"/>
    <s v="Concurso 2005"/>
    <s v="Andrés Weintraub_x000a_"/>
    <s v="U de Chile"/>
    <n v="2013"/>
    <s v="Ingeniería y Tecnología"/>
    <s v="S/I"/>
    <s v="METROPOLITANA"/>
    <x v="21"/>
    <n v="948324352"/>
  </r>
  <r>
    <x v="2"/>
    <x v="9"/>
    <s v="Concurso 2005"/>
    <s v="Andrés Weintraub_x000a_"/>
    <s v="U de Chile"/>
    <n v="2012"/>
    <s v="Ingeniería y Tecnología"/>
    <s v="S/I"/>
    <s v="METROPOLITANA"/>
    <x v="22"/>
    <n v="736994555.99999988"/>
  </r>
  <r>
    <x v="2"/>
    <x v="9"/>
    <s v="Concurso 2005"/>
    <s v="Andrés Weintraub_x000a_"/>
    <s v="U de Chile"/>
    <n v="2011"/>
    <s v="Ingeniería y Tecnología"/>
    <s v="S/I"/>
    <s v="METROPOLITANA"/>
    <x v="23"/>
    <n v="263429098.99999997"/>
  </r>
  <r>
    <x v="2"/>
    <x v="9"/>
    <s v="Concurso 2005"/>
    <s v="Andrés Weintraub_x000a_"/>
    <s v="U de Chile"/>
    <n v="2010"/>
    <s v="Ingeniería y Tecnología"/>
    <s v="S/I"/>
    <s v="METROPOLITANA"/>
    <x v="24"/>
    <n v="986860000"/>
  </r>
  <r>
    <x v="0"/>
    <x v="10"/>
    <s v="Concurso 2004"/>
    <s v="Andrés Weintraub_x000a_"/>
    <s v="U. de Chile"/>
    <n v="2009"/>
    <s v="Ingeniería y Tecnología"/>
    <s v="S/I"/>
    <s v="METROPOLITANA"/>
    <x v="25"/>
    <n v="714008100"/>
  </r>
  <r>
    <x v="0"/>
    <x v="10"/>
    <s v="Concurso 2004"/>
    <s v="Andrés Weintraub_x000a_"/>
    <s v="U. de Chile"/>
    <n v="2008"/>
    <s v="Ingeniería y Tecnología"/>
    <s v="S/I"/>
    <s v="METROPOLITANA"/>
    <x v="26"/>
    <n v="741203749.99999988"/>
  </r>
  <r>
    <x v="0"/>
    <x v="10"/>
    <s v="Concurso 2004"/>
    <s v="Andrés Weintraub_x000a_"/>
    <s v="U. de Chile"/>
    <n v="2007"/>
    <s v="Ingeniería y Tecnología"/>
    <s v="S/I"/>
    <s v="METROPOLITANA"/>
    <x v="27"/>
    <n v="820308708"/>
  </r>
  <r>
    <x v="0"/>
    <x v="10"/>
    <s v="Concurso 2004"/>
    <s v="Andrés Weintraub_x000a_"/>
    <s v="U. de Chile"/>
    <n v="2006"/>
    <s v="Ingeniería y Tecnología"/>
    <s v="S/I"/>
    <s v="METROPOLITANA"/>
    <x v="28"/>
    <n v="490680000"/>
  </r>
  <r>
    <x v="0"/>
    <x v="10"/>
    <s v="Concurso 2004"/>
    <s v="Andrés Weintraub_x000a_"/>
    <s v="U. de Chile"/>
    <n v="2006"/>
    <s v="Ingeniería y Tecnología"/>
    <s v="S/I"/>
    <s v="METROPOLITANA"/>
    <x v="17"/>
    <n v="187920000"/>
  </r>
  <r>
    <x v="0"/>
    <x v="10"/>
    <s v="Concurso 2004"/>
    <s v="Andrés Weintraub_x000a_"/>
    <s v="U. de Chile"/>
    <n v="2005"/>
    <s v="Ingeniería y Tecnología"/>
    <s v="S/I"/>
    <s v="METROPOLITANA"/>
    <x v="29"/>
    <n v="158186700"/>
  </r>
  <r>
    <x v="0"/>
    <x v="11"/>
    <s v="Concurso 2001"/>
    <s v="Andrés Weintraub_x000a_"/>
    <s v="U. de Chile"/>
    <n v="2004"/>
    <s v="Ingeniería y Tecnología"/>
    <s v="S/I"/>
    <s v="METROPOLITANA"/>
    <x v="1"/>
    <n v="154589100"/>
  </r>
  <r>
    <x v="0"/>
    <x v="11"/>
    <s v="Concurso 2001"/>
    <s v="Andrés Weintraub_x000a_"/>
    <s v="U. de Chile"/>
    <n v="2003"/>
    <s v="Ingeniería y Tecnología"/>
    <s v="S/I"/>
    <s v="METROPOLITANA"/>
    <x v="1"/>
    <n v="151575000"/>
  </r>
  <r>
    <x v="0"/>
    <x v="11"/>
    <s v="Concurso 2001"/>
    <s v="Andrés Weintraub_x000a_"/>
    <s v="U. de Chile"/>
    <n v="2002"/>
    <s v="Ingeniería y Tecnología"/>
    <s v="S/I"/>
    <s v="METROPOLITANA"/>
    <x v="30"/>
    <n v="119259426.6318197"/>
  </r>
  <r>
    <x v="0"/>
    <x v="12"/>
    <s v="Concurso 2001"/>
    <s v="Antonio Lara_x000a_"/>
    <s v="U. Austral de Chile"/>
    <n v="2002"/>
    <s v="Ciencias Naturales"/>
    <s v="S/I"/>
    <s v="XIV DE LOS RIOS"/>
    <x v="30"/>
    <n v="119259426.6318197"/>
  </r>
  <r>
    <x v="0"/>
    <x v="12"/>
    <s v="Concurso 2001"/>
    <s v="Antonio Lara_x000a_"/>
    <s v="U. Austral de Chile"/>
    <n v="2003"/>
    <s v="Ciencias Naturales"/>
    <s v="S/I"/>
    <s v="XIV DE LOS RIOS"/>
    <x v="1"/>
    <n v="151575000"/>
  </r>
  <r>
    <x v="0"/>
    <x v="12"/>
    <s v="Concurso 2001"/>
    <s v="Antonio Lara_x000a_"/>
    <s v="U. Austral de Chile"/>
    <n v="2004"/>
    <s v="Ciencias Naturales"/>
    <s v="S/I"/>
    <s v="XIV DE LOS RIOS"/>
    <x v="1"/>
    <n v="154589100"/>
  </r>
  <r>
    <x v="0"/>
    <x v="12"/>
    <s v="Concurso 2001"/>
    <s v="Antonio Lara_x000a_"/>
    <s v="U. Austral de Chile"/>
    <n v="2005"/>
    <s v="Ciencias Naturales"/>
    <s v="S/I"/>
    <s v="XIV DE LOS RIOS"/>
    <x v="29"/>
    <n v="158186700"/>
  </r>
  <r>
    <x v="0"/>
    <x v="12"/>
    <s v="Concurso 2001"/>
    <s v="Antonio Lara_x000a_"/>
    <s v="U. Austral de Chile"/>
    <n v="2006"/>
    <s v="Ciencias Naturales"/>
    <s v="S/I"/>
    <s v="XIV DE LOS RIOS"/>
    <x v="17"/>
    <n v="187920000"/>
  </r>
  <r>
    <x v="0"/>
    <x v="12"/>
    <s v="Concurso 2001"/>
    <s v="Antonio Lara_x000a_"/>
    <s v="U. Austral de Chile"/>
    <n v="2007"/>
    <s v="Ciencias Naturales"/>
    <s v="S/I"/>
    <s v="XIV DE LOS RIOS"/>
    <x v="17"/>
    <n v="195696000"/>
  </r>
  <r>
    <x v="0"/>
    <x v="13"/>
    <s v="Concurso 2006"/>
    <s v="Ariel Orellana_x000a_"/>
    <s v="U. de Chile, U. Andrés Bello"/>
    <n v="2010"/>
    <s v="Ciencias Naturales"/>
    <s v="S/I"/>
    <s v="METROPOLITANA"/>
    <x v="31"/>
    <n v="185500000"/>
  </r>
  <r>
    <x v="0"/>
    <x v="13"/>
    <s v="Concurso 2006"/>
    <s v="Ariel Orellana_x000a_"/>
    <s v="U. de Chile, U. Andrés Bello"/>
    <n v="2009"/>
    <s v="Ciencias Naturales"/>
    <s v="S/I"/>
    <s v="METROPOLITANA"/>
    <x v="32"/>
    <n v="106362365.928"/>
  </r>
  <r>
    <x v="0"/>
    <x v="13"/>
    <s v="Concurso 2006"/>
    <s v="Ariel Orellana_x000a_"/>
    <s v="U. de Chile, U. Andrés Bello"/>
    <n v="2008"/>
    <s v="Ciencias Naturales"/>
    <s v="S/I"/>
    <s v="METROPOLITANA"/>
    <x v="17"/>
    <n v="182699999.99999997"/>
  </r>
  <r>
    <x v="0"/>
    <x v="14"/>
    <s v="Concurso 2006"/>
    <s v="Ariel Orellana_x000a_"/>
    <s v="U. de Chile, U. Andrés Bello"/>
    <n v="2007"/>
    <s v="Ciencias Naturales"/>
    <s v="S/I"/>
    <s v="METROPOLITANA"/>
    <x v="33"/>
    <n v="81540000"/>
  </r>
  <r>
    <x v="0"/>
    <x v="14"/>
    <s v="Concurso 2002"/>
    <s v="Ariel Orellana_x000a_"/>
    <s v="U. Andrés Bello"/>
    <n v="2007"/>
    <s v="Ciencias Naturales"/>
    <s v="S/I"/>
    <s v="METROPOLITANA"/>
    <x v="34"/>
    <n v="35334000"/>
  </r>
  <r>
    <x v="0"/>
    <x v="14"/>
    <s v="Concurso 2002"/>
    <s v="Ariel Orellana_x000a_"/>
    <s v="U. Andrés Bello"/>
    <n v="2006"/>
    <s v="Ciencias Naturales"/>
    <s v="S/I"/>
    <s v="METROPOLITANA"/>
    <x v="35"/>
    <n v="173304000"/>
  </r>
  <r>
    <x v="0"/>
    <x v="14"/>
    <s v="Concurso 2002"/>
    <s v="Ariel Orellana_x000a_"/>
    <s v="U. Andrés Bello"/>
    <n v="2005"/>
    <s v="Ciencias Naturales"/>
    <s v="S/I"/>
    <s v="METROPOLITANA"/>
    <x v="36"/>
    <n v="156635850"/>
  </r>
  <r>
    <x v="0"/>
    <x v="14"/>
    <s v="Concurso 2002"/>
    <s v="Ariel Orellana_x000a_"/>
    <s v="U. Andrés Bello"/>
    <n v="2004"/>
    <s v="Ciencias Naturales"/>
    <s v="S/I"/>
    <s v="METROPOLITANA"/>
    <x v="37"/>
    <n v="141706675"/>
  </r>
  <r>
    <x v="1"/>
    <x v="15"/>
    <s v="Concurso 2007"/>
    <s v="Beatrice Avalos_x000a_"/>
    <s v="U. de Chile"/>
    <n v="2007"/>
    <s v="Ciencias Sociales"/>
    <s v="S/I"/>
    <s v="METROPOLITANA"/>
    <x v="38"/>
    <n v="65232000"/>
  </r>
  <r>
    <x v="1"/>
    <x v="15"/>
    <s v="Concurso 2007"/>
    <s v="Beatrice Avalos_x000a_"/>
    <s v="U. de Chile"/>
    <n v="2008"/>
    <s v="Ciencias Sociales"/>
    <s v="S/I"/>
    <s v="METROPOLITANA"/>
    <x v="38"/>
    <n v="60899999.999999993"/>
  </r>
  <r>
    <x v="1"/>
    <x v="15"/>
    <s v="Concurso 2007"/>
    <s v="Beatrice Avalos_x000a_"/>
    <s v="U. de Chile"/>
    <n v="2009"/>
    <s v="Ciencias Sociales"/>
    <s v="S/I"/>
    <s v="METROPOLITANA"/>
    <x v="38"/>
    <n v="60840000"/>
  </r>
  <r>
    <x v="0"/>
    <x v="16"/>
    <s v="Concurso 2004"/>
    <s v="Bernardo González_x000a_"/>
    <s v="Pontificia U. Católica de Chile"/>
    <n v="2005"/>
    <s v="Ciencias Naturales"/>
    <s v="S/I"/>
    <s v="METROPOLITANA"/>
    <x v="1"/>
    <n v="155085000"/>
  </r>
  <r>
    <x v="0"/>
    <x v="16"/>
    <s v="Concurso 2004"/>
    <s v="Bernardo González_x000a_"/>
    <s v="Pontificia U. Católica de Chile"/>
    <n v="2006"/>
    <s v="Ciencias Naturales"/>
    <s v="S/I"/>
    <s v="METROPOLITANA"/>
    <x v="18"/>
    <n v="163386000"/>
  </r>
  <r>
    <x v="0"/>
    <x v="16"/>
    <s v="Concurso 2004"/>
    <s v="Bernardo González_x000a_"/>
    <s v="Pontificia U. Católica de Chile"/>
    <n v="2007"/>
    <s v="Ciencias Naturales"/>
    <s v="S/I"/>
    <s v="METROPOLITANA"/>
    <x v="17"/>
    <n v="195696000"/>
  </r>
  <r>
    <x v="1"/>
    <x v="17"/>
    <s v="Concurso 2010"/>
    <s v="Carlos Chávez _x000a_"/>
    <s v="U. de Concepción"/>
    <n v="2011"/>
    <s v="Ciencias Sociales"/>
    <s v="S/I"/>
    <s v="VIII BIO BIO"/>
    <x v="38"/>
    <n v="62339999.999999993"/>
  </r>
  <r>
    <x v="1"/>
    <x v="17"/>
    <s v="Concurso 2010"/>
    <s v="Carlos Chávez _x000a_"/>
    <s v="U. de Concepción"/>
    <n v="2012"/>
    <s v="Ciencias Sociales"/>
    <s v="S/I"/>
    <s v="VIII BIO BIO"/>
    <x v="39"/>
    <n v="77085500"/>
  </r>
  <r>
    <x v="1"/>
    <x v="17"/>
    <s v="Concurso 2010"/>
    <s v="Carlos Chávez _x000a_"/>
    <s v="U. de Concepción"/>
    <n v="2013"/>
    <s v="Ciencias Sociales"/>
    <s v="S/I"/>
    <s v="VIII BIO BIO"/>
    <x v="40"/>
    <n v="74628096"/>
  </r>
  <r>
    <x v="1"/>
    <x v="17"/>
    <s v="Concurso 2010"/>
    <s v="Carlos Chávez _x000a_"/>
    <s v="U. de Concepción"/>
    <n v="2014"/>
    <s v="Ciencias Sociales"/>
    <s v="S/I"/>
    <s v="VIII BIO BIO"/>
    <x v="8"/>
    <n v="73990000"/>
  </r>
  <r>
    <x v="1"/>
    <x v="17"/>
    <s v="Concurso 2013"/>
    <s v="Carlos Chávez _x000a_"/>
    <s v="Univ. de Concepción"/>
    <n v="2015"/>
    <s v="Ciencias Sociales"/>
    <s v="S/I"/>
    <s v="VIII BIO BIO"/>
    <x v="8"/>
    <n v="72730000"/>
  </r>
  <r>
    <x v="0"/>
    <x v="18"/>
    <s v="Concurso 2012"/>
    <s v="Carlos Gaymer_x000a_"/>
    <s v="Universidad Catolica Del Norte_x000a_Centro de Estudios Avanzados en Zonas Áridas - CEAZA"/>
    <n v="2013"/>
    <s v="Ciencias Naturales"/>
    <s v="S/I"/>
    <s v="IV COQUIMBO"/>
    <x v="41"/>
    <n v="154744832"/>
  </r>
  <r>
    <x v="0"/>
    <x v="18"/>
    <s v="Concurso 2012"/>
    <s v="Carlos Gaymer_x000a_"/>
    <s v="Universidad Catolica Del Norte_x000a_Centro de Estudios Avanzados en Zonas Áridas - CEAZA"/>
    <n v="2014"/>
    <s v="Ciencias Naturales"/>
    <s v="S/I"/>
    <s v="IV COQUIMBO"/>
    <x v="42"/>
    <n v="197659000"/>
  </r>
  <r>
    <x v="0"/>
    <x v="18"/>
    <s v="Concurso 2012"/>
    <s v="Carlos Gaymer_x000a_"/>
    <s v="Universidad Catolica Del Norte_x000a_Centro de Estudios Avanzados en Zonas Áridas - CEAZA"/>
    <n v="2015"/>
    <s v="Ciencias Naturales"/>
    <s v="S/I"/>
    <s v="IV COQUIMBO"/>
    <x v="43"/>
    <n v="116367999.99999999"/>
  </r>
  <r>
    <x v="0"/>
    <x v="19"/>
    <s v="Concurso 2006"/>
    <s v="Carlos Saavedra_x000a_"/>
    <s v="U. de Concepción"/>
    <n v="2010"/>
    <s v="Ingeniería y Tecnología"/>
    <s v="S/I"/>
    <s v="VIII BIO BIO"/>
    <x v="44"/>
    <n v="139920000"/>
  </r>
  <r>
    <x v="0"/>
    <x v="19"/>
    <s v="Concurso 2006"/>
    <s v="Carlos Saavedra_x000a_"/>
    <s v="U. de Concepción"/>
    <n v="2009"/>
    <s v="Ingeniería y Tecnología"/>
    <s v="S/I"/>
    <s v="VIII BIO BIO"/>
    <x v="29"/>
    <n v="155142000"/>
  </r>
  <r>
    <x v="0"/>
    <x v="19"/>
    <s v="Concurso 2006"/>
    <s v="Carlos Saavedra_x000a_"/>
    <s v="U. de Concepción"/>
    <n v="2008"/>
    <s v="Ingeniería y Tecnología"/>
    <s v="S/I"/>
    <s v="VIII BIO BIO"/>
    <x v="17"/>
    <n v="182699999.99999997"/>
  </r>
  <r>
    <x v="0"/>
    <x v="19"/>
    <s v="Concurso 2006"/>
    <s v="Carlos Saavedra_x000a_"/>
    <s v="U. de Concepción"/>
    <n v="2007"/>
    <s v="Ingeniería y Tecnología"/>
    <s v="S/I"/>
    <s v="VIII BIO BIO"/>
    <x v="33"/>
    <n v="81540000"/>
  </r>
  <r>
    <x v="0"/>
    <x v="19"/>
    <s v="Concurso 2006"/>
    <s v="Carlos Saavedra_x000a_"/>
    <s v="U. de Concepción"/>
    <n v="2007"/>
    <s v="Ingeniería y Tecnología"/>
    <s v="S/I"/>
    <s v="VIII BIO BIO"/>
    <x v="34"/>
    <n v="35334000"/>
  </r>
  <r>
    <x v="0"/>
    <x v="19"/>
    <s v="Concurso 2002"/>
    <s v="Carlos Saavedra_x000a_"/>
    <s v="U. de Concepción"/>
    <n v="2006"/>
    <s v="Ingeniería y Tecnología"/>
    <s v="S/I"/>
    <s v="VIII BIO BIO"/>
    <x v="45"/>
    <n v="177480000"/>
  </r>
  <r>
    <x v="0"/>
    <x v="19"/>
    <s v="Concurso 2002"/>
    <s v="Carlos Saavedra_x000a_"/>
    <s v="U. de Concepción"/>
    <n v="2005"/>
    <s v="Ingeniería y Tecnología"/>
    <s v="S/I"/>
    <s v="VIII BIO BIO"/>
    <x v="36"/>
    <n v="156635850"/>
  </r>
  <r>
    <x v="0"/>
    <x v="19"/>
    <s v="Concurso 2002"/>
    <s v="Carlos Saavedra_x000a_"/>
    <s v="U. de Concepción"/>
    <n v="2004"/>
    <s v="Ingeniería y Tecnología"/>
    <s v="S/I"/>
    <s v="VIII BIO BIO"/>
    <x v="37"/>
    <n v="141706675"/>
  </r>
  <r>
    <x v="0"/>
    <x v="20"/>
    <s v="Concurso 2012"/>
    <s v="Christián Figueroa_x000a_"/>
    <s v="Universidad de Talca"/>
    <n v="2013"/>
    <s v="Ciencias Agrícolas"/>
    <s v="S/I"/>
    <s v="VII MAULE"/>
    <x v="9"/>
    <n v="138393600"/>
  </r>
  <r>
    <x v="0"/>
    <x v="20"/>
    <s v="Concurso 2012"/>
    <s v="Christián Figueroa_x000a_"/>
    <s v="Universidad de Talca"/>
    <n v="2014"/>
    <s v="Ciencias Agrícolas"/>
    <s v="S/I"/>
    <s v="VII MAULE"/>
    <x v="10"/>
    <n v="146035120"/>
  </r>
  <r>
    <x v="0"/>
    <x v="20"/>
    <s v="Concurso 2012"/>
    <s v="Christián Figueroa_x000a_"/>
    <s v="Universidad de Talca"/>
    <n v="2015"/>
    <s v="Ciencias Agrícolas"/>
    <s v="S/I"/>
    <s v="VII MAULE"/>
    <x v="7"/>
    <n v="211955999.99999997"/>
  </r>
  <r>
    <x v="2"/>
    <x v="21"/>
    <s v="Concurso 1999"/>
    <s v="Claudio Bunster_x000a_"/>
    <s v="Centro de Estudios Científicos - CECS"/>
    <n v="2000"/>
    <s v="Ciencias Naturales"/>
    <s v="S/I"/>
    <s v="XIV DE LOS RIOS"/>
    <x v="46"/>
    <n v="400466520"/>
  </r>
  <r>
    <x v="2"/>
    <x v="21"/>
    <s v="Concurso 1999"/>
    <s v="Claudio Bunster_x000a_"/>
    <s v="Centro de Estudios Científicos - CECS"/>
    <n v="2001"/>
    <s v="Ciencias Naturales"/>
    <s v="S/I"/>
    <s v="XIV DE LOS RIOS"/>
    <x v="47"/>
    <n v="808368352.0999999"/>
  </r>
  <r>
    <x v="2"/>
    <x v="21"/>
    <s v="Concurso 1999"/>
    <s v="Claudio Bunster_x000a_"/>
    <s v="Centro de Estudios Científicos - CECS"/>
    <n v="2002"/>
    <s v="Ciencias Naturales"/>
    <s v="S/I"/>
    <s v="XIV DE LOS RIOS"/>
    <x v="48"/>
    <n v="888277108.70596743"/>
  </r>
  <r>
    <x v="2"/>
    <x v="21"/>
    <s v="Concurso 1999"/>
    <s v="Claudio Bunster_x000a_"/>
    <s v="Centro de Estudios Científicos - CECS"/>
    <n v="2003"/>
    <s v="Ciencias Naturales"/>
    <s v="S/I"/>
    <s v="XIV DE LOS RIOS"/>
    <x v="48"/>
    <n v="873072000"/>
  </r>
  <r>
    <x v="2"/>
    <x v="21"/>
    <s v="Concurso 1999"/>
    <s v="Claudio Bunster_x000a_"/>
    <s v="Centro de Estudios Científicos - CECS"/>
    <n v="2004"/>
    <s v="Ciencias Naturales"/>
    <s v="S/I"/>
    <s v="XIV DE LOS RIOS"/>
    <x v="49"/>
    <n v="851285415.50380206"/>
  </r>
  <r>
    <x v="2"/>
    <x v="21"/>
    <s v="Concurso 1999"/>
    <s v="Claudio Bunster_x000a_"/>
    <s v="Centro de Estudios Científicos - CECS"/>
    <n v="2005"/>
    <s v="Ciencias Naturales"/>
    <s v="S/I"/>
    <s v="XIV DE LOS RIOS"/>
    <x v="50"/>
    <n v="725797800"/>
  </r>
  <r>
    <x v="2"/>
    <x v="21"/>
    <s v="Concurso 1999"/>
    <s v="Claudio Bunster_x000a_"/>
    <s v="Centro de Estudios Científicos - CECS"/>
    <n v="2006"/>
    <s v="Ciencias Naturales"/>
    <s v="S/I"/>
    <s v="XIV DE LOS RIOS"/>
    <x v="51"/>
    <n v="835200000"/>
  </r>
  <r>
    <x v="2"/>
    <x v="21"/>
    <s v="Concurso 1999"/>
    <s v="Claudio Bunster_x000a_"/>
    <s v="Centro de Estudios Científicos - CECS"/>
    <n v="2007"/>
    <s v="Ciencias Naturales"/>
    <s v="S/I"/>
    <s v="XIV DE LOS RIOS"/>
    <x v="27"/>
    <n v="820308708"/>
  </r>
  <r>
    <x v="2"/>
    <x v="21"/>
    <s v="Concurso 1999"/>
    <s v="Claudio Bunster_x000a_"/>
    <s v="Centro de Estudios Científicos - CECS"/>
    <n v="2008"/>
    <s v="Ciencias Naturales"/>
    <s v="S/I"/>
    <s v="XIV DE LOS RIOS"/>
    <x v="52"/>
    <n v="740949999.99999988"/>
  </r>
  <r>
    <x v="2"/>
    <x v="21"/>
    <s v="Concurso 1999"/>
    <s v="Claudio Bunster_x000a_"/>
    <s v="Centro de Estudios Científicos - CECS"/>
    <n v="2009"/>
    <s v="Ciencias Naturales"/>
    <s v="S/I"/>
    <s v="XIV DE LOS RIOS"/>
    <x v="25"/>
    <n v="714008100"/>
  </r>
  <r>
    <x v="0"/>
    <x v="22"/>
    <s v="Concurso 2012"/>
    <s v="Cristián Vargas Galvez_x000a_"/>
    <s v="Universidad de Concepción"/>
    <n v="2013"/>
    <s v="Ciencias Naturales"/>
    <s v="S/I"/>
    <s v="VIII BIO BIO"/>
    <x v="41"/>
    <n v="154744832"/>
  </r>
  <r>
    <x v="0"/>
    <x v="22"/>
    <s v="Concurso 2012"/>
    <s v="Cristián Vargas Galvez_x000a_"/>
    <s v="Universidad de Concepción"/>
    <n v="2014"/>
    <s v="Ciencias Naturales"/>
    <s v="S/I"/>
    <s v="VIII BIO BIO"/>
    <x v="42"/>
    <n v="197659000"/>
  </r>
  <r>
    <x v="0"/>
    <x v="22"/>
    <s v="Concurso 2012"/>
    <s v="Cristián Vargas Galvez_x000a_"/>
    <s v="Universidad de Concepción"/>
    <n v="2015"/>
    <s v="Ciencias Naturales"/>
    <s v="S/I"/>
    <s v="VIII BIO BIO"/>
    <x v="43"/>
    <n v="116367999.99999999"/>
  </r>
  <r>
    <x v="1"/>
    <x v="23"/>
    <s v="Concurso 2007"/>
    <s v="Daniel Quilaqueo        "/>
    <s v="U. Católica de Temuco"/>
    <n v="2007"/>
    <s v="Ciencias Sociales"/>
    <s v="S/I"/>
    <s v="IX DE LA ARAUCANIA"/>
    <x v="38"/>
    <n v="65232000"/>
  </r>
  <r>
    <x v="1"/>
    <x v="23"/>
    <s v="Concurso 2007"/>
    <s v="Daniel Quilaqueo        "/>
    <s v="U. Católica de Temuco"/>
    <n v="2008"/>
    <s v="Ciencias Sociales"/>
    <s v="S/I"/>
    <s v="IX DE LA ARAUCANIA"/>
    <x v="38"/>
    <n v="60899999.999999993"/>
  </r>
  <r>
    <x v="1"/>
    <x v="23"/>
    <s v="Concurso 2007"/>
    <s v="Daniel Quilaqueo        "/>
    <s v="U. Católica de Temuco"/>
    <n v="2009"/>
    <s v="Ciencias Sociales"/>
    <s v="S/I"/>
    <s v="IX DE LA ARAUCANIA"/>
    <x v="38"/>
    <n v="60840000"/>
  </r>
  <r>
    <x v="1"/>
    <x v="23"/>
    <s v="Concurso 2010"/>
    <s v="Daniel Quilaqueo        "/>
    <s v="U. Católica de Temuco"/>
    <n v="2011"/>
    <s v="Ciencias Sociales"/>
    <s v="S/I"/>
    <s v="IX DE LA ARAUCANIA"/>
    <x v="38"/>
    <n v="62339999.999999993"/>
  </r>
  <r>
    <x v="1"/>
    <x v="23"/>
    <s v="Concurso 2010"/>
    <s v="Daniel Quilaqueo                     "/>
    <s v="U. Católica de Temuco"/>
    <n v="2012"/>
    <s v="Ciencias Sociales"/>
    <s v="S/I"/>
    <s v="IX DE LA ARAUCANIA"/>
    <x v="39"/>
    <n v="77085500"/>
  </r>
  <r>
    <x v="1"/>
    <x v="23"/>
    <s v="Concurso 2010"/>
    <s v="Daniel Quilaqueo                     "/>
    <s v="U. Católica de Temuco"/>
    <n v="2013"/>
    <s v="Ciencias Sociales"/>
    <s v="S/I"/>
    <s v="IX DE LA ARAUCANIA"/>
    <x v="40"/>
    <n v="74628096"/>
  </r>
  <r>
    <x v="1"/>
    <x v="24"/>
    <s v="Concurso 2007"/>
    <s v="David Bravo_x000a_"/>
    <s v="U. de Chile"/>
    <n v="2007"/>
    <s v="Ciencias Sociales"/>
    <s v="S/I"/>
    <s v="METROPOLITANA"/>
    <x v="38"/>
    <n v="65232000"/>
  </r>
  <r>
    <x v="1"/>
    <x v="24"/>
    <s v="Concurso 2007"/>
    <s v="David Bravo_x000a_"/>
    <s v="U. de Chile"/>
    <n v="2008"/>
    <s v="Ciencias Sociales"/>
    <s v="S/I"/>
    <s v="METROPOLITANA"/>
    <x v="38"/>
    <n v="60899999.999999993"/>
  </r>
  <r>
    <x v="1"/>
    <x v="24"/>
    <s v="Concurso 2007"/>
    <s v="David Bravo_x000a_"/>
    <s v="U. de Chile"/>
    <n v="2009"/>
    <s v="Ciencias Sociales"/>
    <s v="S/I"/>
    <s v="METROPOLITANA"/>
    <x v="38"/>
    <n v="60840000"/>
  </r>
  <r>
    <x v="1"/>
    <x v="24"/>
    <s v="Concurso 2010"/>
    <s v="David Bravo_x000a__x000a_"/>
    <s v="U. de Chile"/>
    <n v="2011"/>
    <s v="Ciencias Sociales"/>
    <s v="S/I"/>
    <s v="METROPOLITANA"/>
    <x v="38"/>
    <n v="62339999.999999993"/>
  </r>
  <r>
    <x v="1"/>
    <x v="24"/>
    <s v="Concurso 2010"/>
    <s v="David Bravo_x000a__x000a_"/>
    <s v="U. de Chile"/>
    <n v="2012"/>
    <s v="Ciencias Sociales"/>
    <s v="S/I"/>
    <s v="METROPOLITANA"/>
    <x v="39"/>
    <n v="77085500"/>
  </r>
  <r>
    <x v="1"/>
    <x v="24"/>
    <s v="Concurso 2010"/>
    <s v="David Bravo_x000a__x000a_"/>
    <s v="U. de Chile"/>
    <n v="2013"/>
    <s v="Ciencias Sociales"/>
    <s v="S/I"/>
    <s v="METROPOLITANA"/>
    <x v="40"/>
    <n v="74628096"/>
  </r>
  <r>
    <x v="0"/>
    <x v="25"/>
    <s v="Concurso 2010"/>
    <s v="Dora Altbir               "/>
    <s v="U. de Santiago "/>
    <n v="2013"/>
    <s v="Ciencias Naturales"/>
    <s v="S/I"/>
    <s v="METROPOLITANA"/>
    <x v="5"/>
    <n v="206735360"/>
  </r>
  <r>
    <x v="0"/>
    <x v="25"/>
    <s v="Concurso 2010"/>
    <s v="Dora Altbir               "/>
    <s v="U. de Santiago "/>
    <n v="2012"/>
    <s v="Ciencias Naturales"/>
    <s v="S/I"/>
    <s v="METROPOLITANA"/>
    <x v="4"/>
    <n v="213184799.99999997"/>
  </r>
  <r>
    <x v="0"/>
    <x v="25"/>
    <s v="Concurso 2010"/>
    <s v="Dora Altbir               "/>
    <s v="U. de Santiago "/>
    <n v="2011"/>
    <s v="Ciencias Naturales"/>
    <s v="S/I"/>
    <s v="METROPOLITANA"/>
    <x v="3"/>
    <n v="216111999.99999997"/>
  </r>
  <r>
    <x v="0"/>
    <x v="26"/>
    <s v="Concurso 2006"/>
    <s v="Dora Altbir_x000a_"/>
    <s v="U. de Santiago "/>
    <n v="2007"/>
    <s v="Ciencias Naturales"/>
    <s v="S/I"/>
    <s v="METROPOLITANA"/>
    <x v="53"/>
    <n v="151909020"/>
  </r>
  <r>
    <x v="0"/>
    <x v="26"/>
    <s v="Concurso 2006"/>
    <s v="Dora Altbir_x000a_"/>
    <s v="U. de Santiago "/>
    <n v="2008"/>
    <s v="Ciencias Naturales"/>
    <s v="S/I"/>
    <s v="METROPOLITANA"/>
    <x v="54"/>
    <n v="223579124.99999997"/>
  </r>
  <r>
    <x v="0"/>
    <x v="26"/>
    <s v="Concurso 2006"/>
    <s v="Dora Altbir_x000a_"/>
    <s v="U. de Santiago "/>
    <n v="2009"/>
    <s v="Ciencias Naturales"/>
    <s v="S/I"/>
    <s v="METROPOLITANA"/>
    <x v="55"/>
    <n v="173679794.88600001"/>
  </r>
  <r>
    <x v="1"/>
    <x v="27"/>
    <s v="Concurso 2007"/>
    <s v="Eduardo Valenzuela_x000a_"/>
    <s v="Pontificia U. Católica de Chile"/>
    <n v="2007"/>
    <s v="Ciencias Sociales"/>
    <s v="S/I"/>
    <s v="METROPOLITANA"/>
    <x v="38"/>
    <n v="65232000"/>
  </r>
  <r>
    <x v="1"/>
    <x v="27"/>
    <s v="Concurso 2007"/>
    <s v="Eduardo Valenzuela_x000a_"/>
    <s v="Pontificia U. Católica de Chile"/>
    <n v="2008"/>
    <s v="Ciencias Sociales"/>
    <s v="S/I"/>
    <s v="METROPOLITANA"/>
    <x v="38"/>
    <n v="60899999.999999993"/>
  </r>
  <r>
    <x v="1"/>
    <x v="27"/>
    <s v="Concurso 2007"/>
    <s v="Eduardo Valenzuela_x000a_"/>
    <s v="Pontificia U. Católica de Chile"/>
    <n v="2009"/>
    <s v="Ciencias Sociales"/>
    <s v="S/I"/>
    <s v="METROPOLITANA"/>
    <x v="38"/>
    <n v="60840000"/>
  </r>
  <r>
    <x v="0"/>
    <x v="28"/>
    <s v="Concurso 2012"/>
    <s v="Francisca Bronfman_x000a_"/>
    <s v="Pontificia Universidad Católica _x000a_Universidad De Concepción"/>
    <n v="2013"/>
    <s v="Ciencias Médicas y de la Salud"/>
    <s v="S/I"/>
    <s v="VIII BIO BIO"/>
    <x v="56"/>
    <n v="154743808"/>
  </r>
  <r>
    <x v="0"/>
    <x v="28"/>
    <s v="Concurso 2012"/>
    <s v="Francisca Bronfman_x000a_"/>
    <s v="Pontificia Universidad Católica _x000a_Universidad De Concepción"/>
    <n v="2014"/>
    <s v="Ciencias Médicas y de la Salud"/>
    <s v="S/I"/>
    <s v="VIII BIO BIO"/>
    <x v="42"/>
    <n v="197659000"/>
  </r>
  <r>
    <x v="0"/>
    <x v="28"/>
    <s v="Concurso 2012"/>
    <s v="Francisca Bronfman_x000a_"/>
    <s v="Pontificia Universidad Católica _x000a_Universidad De Concepción"/>
    <n v="2015"/>
    <s v="Ciencias Médicas y de la Salud"/>
    <s v="S/I"/>
    <s v="VIII BIO BIO"/>
    <x v="43"/>
    <n v="116367999.99999999"/>
  </r>
  <r>
    <x v="0"/>
    <x v="29"/>
    <s v="Concurso 2010"/>
    <s v="Francisco Aboitiz_x000a_"/>
    <s v="Pontificia U. Católica de Chile, U. de Chile"/>
    <n v="2011"/>
    <s v="Ciencias Médicas y de la Salud"/>
    <s v="S/I"/>
    <s v="METROPOLITANA"/>
    <x v="3"/>
    <n v="216111999.99999997"/>
  </r>
  <r>
    <x v="0"/>
    <x v="29"/>
    <s v="Concurso 2010"/>
    <s v="Francisco Aboitiz_x000a_"/>
    <s v="Pontificia U. Católica de Chile, U. de Chile"/>
    <n v="2012"/>
    <s v="Ciencias Médicas y de la Salud"/>
    <s v="S/I"/>
    <s v="METROPOLITANA"/>
    <x v="4"/>
    <n v="213184799.99999997"/>
  </r>
  <r>
    <x v="0"/>
    <x v="29"/>
    <s v="Concurso 2010"/>
    <s v="Francisco Aboitiz_x000a_"/>
    <s v="Pontificia U. Católica de Chile, U. de Chile"/>
    <n v="2013"/>
    <s v="Ciencias Médicas y de la Salud"/>
    <s v="S/I"/>
    <s v="METROPOLITANA"/>
    <x v="5"/>
    <n v="206735360"/>
  </r>
  <r>
    <x v="1"/>
    <x v="30"/>
    <s v="Concurso 2007"/>
    <s v="Gert Wagner_x000a_"/>
    <s v="Pontificia U. Católica de Chile"/>
    <n v="2007"/>
    <s v="Ciencias Sociales"/>
    <s v="S/I"/>
    <s v="METROPOLITANA"/>
    <x v="38"/>
    <n v="65232000"/>
  </r>
  <r>
    <x v="1"/>
    <x v="30"/>
    <s v="Concurso 2007"/>
    <s v="Gert Wagner_x000a_"/>
    <s v="Pontificia U. Católica de Chile"/>
    <n v="2008"/>
    <s v="Ciencias Sociales"/>
    <s v="S/I"/>
    <s v="METROPOLITANA"/>
    <x v="38"/>
    <n v="60899999.999999993"/>
  </r>
  <r>
    <x v="1"/>
    <x v="30"/>
    <s v="Concurso 2007"/>
    <s v="Gert Wagner_x000a_"/>
    <s v="Pontificia U. Católica de Chile"/>
    <n v="2009"/>
    <s v="Ciencias Sociales"/>
    <s v="S/I"/>
    <s v="METROPOLITANA"/>
    <x v="38"/>
    <n v="60840000"/>
  </r>
  <r>
    <x v="1"/>
    <x v="31"/>
    <s v="Concurso 2010"/>
    <s v="Hugo Romero_x000a_"/>
    <s v="U. de Chile"/>
    <n v="2011"/>
    <s v="Ciencias Sociales"/>
    <s v="S/I"/>
    <s v="METROPOLITANA"/>
    <x v="38"/>
    <n v="62339999.999999993"/>
  </r>
  <r>
    <x v="1"/>
    <x v="31"/>
    <s v="Concurso 2010"/>
    <s v="Hugo Romero_x000a_"/>
    <s v="U. de Chile"/>
    <n v="2012"/>
    <s v="Ciencias Sociales"/>
    <s v="S/I"/>
    <s v="METROPOLITANA"/>
    <x v="39"/>
    <n v="77085500"/>
  </r>
  <r>
    <x v="1"/>
    <x v="31"/>
    <s v="Concurso 2010"/>
    <s v="Hugo Romero_x000a_"/>
    <s v="U. de Chile"/>
    <n v="2013"/>
    <s v="Ciencias Sociales"/>
    <s v="S/I"/>
    <s v="METROPOLITANA"/>
    <x v="40"/>
    <n v="74628096"/>
  </r>
  <r>
    <x v="0"/>
    <x v="32"/>
    <s v="Concurso 2002"/>
    <s v="Jaime Campos_x000a_"/>
    <s v="U. de Chile"/>
    <n v="2004"/>
    <s v="Ciencias Naturales"/>
    <s v="S/I"/>
    <s v="METROPOLITANA"/>
    <x v="37"/>
    <n v="141706675"/>
  </r>
  <r>
    <x v="0"/>
    <x v="32"/>
    <s v="Concurso 2002"/>
    <s v="Jaime Campos_x000a_"/>
    <s v="U. de Chile"/>
    <n v="2005"/>
    <s v="Ciencias Naturales"/>
    <s v="S/I"/>
    <s v="METROPOLITANA"/>
    <x v="36"/>
    <n v="156635850"/>
  </r>
  <r>
    <x v="0"/>
    <x v="32"/>
    <s v="Concurso 2002"/>
    <s v="Jaime Campos_x000a_"/>
    <s v="U. de Chile"/>
    <n v="2006"/>
    <s v="Ciencias Naturales"/>
    <s v="S/I"/>
    <s v="METROPOLITANA"/>
    <x v="45"/>
    <n v="177480000"/>
  </r>
  <r>
    <x v="0"/>
    <x v="33"/>
    <s v="Concurso 2006"/>
    <s v="Jaime Campos_x000a_"/>
    <s v="U. de Chile"/>
    <n v="2007"/>
    <s v="Ciencias Naturales"/>
    <s v="S/I"/>
    <s v="METROPOLITANA"/>
    <x v="33"/>
    <n v="81540000"/>
  </r>
  <r>
    <x v="0"/>
    <x v="33"/>
    <s v="Concurso 2006"/>
    <s v="Jaime Campos_x000a_"/>
    <s v="U. de Chile"/>
    <n v="2008"/>
    <s v="Ciencias Naturales"/>
    <s v="S/I"/>
    <s v="METROPOLITANA"/>
    <x v="31"/>
    <n v="177624999.99999997"/>
  </r>
  <r>
    <x v="0"/>
    <x v="33"/>
    <s v="Concurso 2006"/>
    <s v="Jaime Campos_x000a_"/>
    <s v="U. de Chile"/>
    <n v="2009"/>
    <s v="Ciencias Naturales"/>
    <s v="S/I"/>
    <s v="METROPOLITANA"/>
    <x v="57"/>
    <n v="140946000"/>
  </r>
  <r>
    <x v="0"/>
    <x v="33"/>
    <s v="Concurso 2006"/>
    <s v="Jaime Campos_x000a_"/>
    <s v="U. de Chile"/>
    <n v="2010"/>
    <s v="Ciencias Naturales"/>
    <s v="S/I"/>
    <s v="METROPOLITANA"/>
    <x v="58"/>
    <n v="154760000"/>
  </r>
  <r>
    <x v="0"/>
    <x v="34"/>
    <s v="Concurso 2007"/>
    <s v="Jorge Pontt_x000a_"/>
    <s v="U. Técnica Federico Sta. María"/>
    <n v="2011"/>
    <s v="Ingeniería y Tecnología"/>
    <s v="S/I"/>
    <s v="V VALPARAISO"/>
    <x v="59"/>
    <n v="109094999.99999999"/>
  </r>
  <r>
    <x v="0"/>
    <x v="34"/>
    <s v="Concurso 2007"/>
    <s v="Jorge Pontt_x000a_"/>
    <s v="U. Técnica Federico Sta. María"/>
    <n v="2010"/>
    <s v="Ingeniería y Tecnología"/>
    <s v="S/I"/>
    <s v="V VALPARAISO"/>
    <x v="60"/>
    <n v="212000000"/>
  </r>
  <r>
    <x v="0"/>
    <x v="34"/>
    <s v="Concurso 2007"/>
    <s v="Jorge Pontt_x000a_"/>
    <s v="U. Técnica Federico Sta. María"/>
    <n v="2009"/>
    <s v="Ingeniería y Tecnología"/>
    <s v="S/I"/>
    <s v="V VALPARAISO"/>
    <x v="61"/>
    <n v="262174770"/>
  </r>
  <r>
    <x v="0"/>
    <x v="35"/>
    <s v="Concurso 2004"/>
    <s v="Jorge Pontt_x000a_                    "/>
    <s v="U. Técnica Federico Sta. María"/>
    <n v="2007"/>
    <s v="Ingeniería y Tecnología"/>
    <s v="S/I"/>
    <s v="V VALPARAISO"/>
    <x v="62"/>
    <n v="173952000"/>
  </r>
  <r>
    <x v="0"/>
    <x v="35"/>
    <s v="Concurso 2004"/>
    <s v="Jorge Pontt_x000a_                    "/>
    <s v="U. Técnica Federico Sta. María"/>
    <n v="2006"/>
    <s v="Ingeniería y Tecnología"/>
    <s v="S/I"/>
    <s v="V VALPARAISO"/>
    <x v="63"/>
    <n v="181134000"/>
  </r>
  <r>
    <x v="0"/>
    <x v="35"/>
    <s v="Concurso 2004"/>
    <s v="Jorge Pontt_x000a_                    "/>
    <s v="U. Técnica Federico Sta. María"/>
    <n v="2005"/>
    <s v="Ingeniería y Tecnología"/>
    <s v="S/I"/>
    <s v="V VALPARAISO"/>
    <x v="1"/>
    <n v="155085000"/>
  </r>
  <r>
    <x v="0"/>
    <x v="36"/>
    <s v="Concurso 2010"/>
    <s v="José Correa_x000a__x000a_"/>
    <s v="U. de Chile "/>
    <n v="2011"/>
    <s v="Ingeniería y Tecnología"/>
    <s v="S/I"/>
    <s v="METROPOLITANA"/>
    <x v="3"/>
    <n v="216111999.99999997"/>
  </r>
  <r>
    <x v="0"/>
    <x v="36"/>
    <s v="Concurso 2010"/>
    <s v="José Correa_x000a__x000a_"/>
    <s v="U. de Chile "/>
    <n v="2012"/>
    <s v="Ingeniería y Tecnología"/>
    <s v="S/I"/>
    <s v="METROPOLITANA"/>
    <x v="4"/>
    <n v="213184799.99999997"/>
  </r>
  <r>
    <x v="0"/>
    <x v="36"/>
    <s v="Concurso 2010"/>
    <s v="José Correa_x000a__x000a_"/>
    <s v="U. de Chile "/>
    <n v="2013"/>
    <s v="Ingeniería y Tecnología"/>
    <s v="S/I"/>
    <s v="METROPOLITANA"/>
    <x v="5"/>
    <n v="206735360"/>
  </r>
  <r>
    <x v="0"/>
    <x v="36"/>
    <s v="Concurso 2010"/>
    <s v="José Correa_x000a__x000a_"/>
    <s v="U. de Chile "/>
    <n v="2014"/>
    <s v="Ingeniería y Tecnología"/>
    <s v="S/I"/>
    <s v="METROPOLITANA"/>
    <x v="7"/>
    <n v="215628000"/>
  </r>
  <r>
    <x v="0"/>
    <x v="36"/>
    <s v="Concurso 2010"/>
    <s v="José Correa_x000a__x000a_"/>
    <s v="U. de Chile "/>
    <n v="2015"/>
    <s v="Ingeniería y Tecnología"/>
    <s v="S/I"/>
    <s v="METROPOLITANA"/>
    <x v="7"/>
    <n v="211955999.99999997"/>
  </r>
  <r>
    <x v="1"/>
    <x v="37"/>
    <s v="Concurso 2010"/>
    <s v="José M. Benavente_x000a_"/>
    <s v="U. de Chile"/>
    <n v="2011"/>
    <s v="Ciencias Sociales"/>
    <s v="S/I"/>
    <s v="METROPOLITANA"/>
    <x v="38"/>
    <n v="62339999.999999993"/>
  </r>
  <r>
    <x v="1"/>
    <x v="37"/>
    <s v="Concurso 2010"/>
    <s v="José M. Benavente_x000a_"/>
    <s v="U. de Chile"/>
    <n v="2012"/>
    <s v="Ciencias Sociales"/>
    <s v="S/I"/>
    <s v="METROPOLITANA"/>
    <x v="39"/>
    <n v="77085500"/>
  </r>
  <r>
    <x v="1"/>
    <x v="37"/>
    <s v="Concurso 2010"/>
    <s v="José M. Benavente_x000a_"/>
    <s v="U. de Chile"/>
    <n v="2013"/>
    <s v="Ciencias Sociales"/>
    <s v="S/I"/>
    <s v="METROPOLITANA"/>
    <x v="40"/>
    <n v="74628096"/>
  </r>
  <r>
    <x v="2"/>
    <x v="38"/>
    <s v="Concurso 2005"/>
    <s v="Juan Asenjo_x000a_"/>
    <s v="U de Chile"/>
    <n v="2011"/>
    <s v="Ingeniería y Tecnología"/>
    <s v="S/I"/>
    <s v="METROPOLITANA"/>
    <x v="23"/>
    <n v="263429098.99999997"/>
  </r>
  <r>
    <x v="2"/>
    <x v="38"/>
    <s v="Concurso 2005"/>
    <s v="Juan Asenjo_x000a_"/>
    <s v="U de Chile"/>
    <n v="2010"/>
    <s v="Ingeniería y Tecnología"/>
    <s v="S/I"/>
    <s v="METROPOLITANA"/>
    <x v="24"/>
    <n v="986860000"/>
  </r>
  <r>
    <x v="2"/>
    <x v="38"/>
    <s v="Concurso 2005"/>
    <s v="Juan Asenjo_x000a_"/>
    <s v="U de Chile"/>
    <n v="2009"/>
    <s v="Ingeniería y Tecnología"/>
    <s v="S/I"/>
    <s v="METROPOLITANA"/>
    <x v="25"/>
    <n v="714008100"/>
  </r>
  <r>
    <x v="2"/>
    <x v="38"/>
    <s v="Concurso 2005"/>
    <s v="Juan Asenjo_x000a_"/>
    <s v="U de Chile"/>
    <n v="2008"/>
    <s v="Ingeniería y Tecnología"/>
    <s v="S/I"/>
    <s v="METROPOLITANA"/>
    <x v="26"/>
    <n v="741203749.99999988"/>
  </r>
  <r>
    <x v="2"/>
    <x v="38"/>
    <s v="Concurso 2005"/>
    <s v="Juan Asenjo_x000a_"/>
    <s v="U de Chile"/>
    <n v="2007"/>
    <s v="Ingeniería y Tecnología"/>
    <s v="S/I"/>
    <s v="METROPOLITANA"/>
    <x v="27"/>
    <n v="820308708"/>
  </r>
  <r>
    <x v="2"/>
    <x v="38"/>
    <s v="Concurso 2005"/>
    <s v="Juan Asenjo_x000a_"/>
    <s v="U de Chile"/>
    <n v="2006"/>
    <s v="Ingeniería y Tecnología"/>
    <s v="S/I"/>
    <s v="METROPOLITANA"/>
    <x v="28"/>
    <n v="490680000"/>
  </r>
  <r>
    <x v="3"/>
    <x v="39"/>
    <s v="Concurso 2013"/>
    <s v="Juan Fernando Escobar                        "/>
    <s v="Univ. de Chile"/>
    <n v="2014"/>
    <s v="Ciencias Sociales"/>
    <s v="S/I"/>
    <s v="METROPOLITANA"/>
    <x v="64"/>
    <n v="304416000"/>
  </r>
  <r>
    <x v="3"/>
    <x v="39"/>
    <s v="Concurso 2013"/>
    <s v="Juan Fernando Escobar                        "/>
    <s v="Univ. de Chile"/>
    <n v="2015"/>
    <s v="Ciencias Sociales"/>
    <s v="S/I"/>
    <s v="METROPOLITANA"/>
    <x v="65"/>
    <n v="281922260"/>
  </r>
  <r>
    <x v="1"/>
    <x v="40"/>
    <s v="Concurso 2010"/>
    <s v="Juan Pablo Luna_x000a_"/>
    <s v="Pontificia U. Católica de Chile"/>
    <n v="2013"/>
    <s v="Ciencias Sociales"/>
    <s v="S/I"/>
    <s v="METROPOLITANA"/>
    <x v="40"/>
    <n v="74628096"/>
  </r>
  <r>
    <x v="1"/>
    <x v="40"/>
    <s v="Concurso 2010"/>
    <s v="Juan Pablo Luna_x000a_"/>
    <s v="Pontificia U. Católica de Chile"/>
    <n v="2014"/>
    <s v="Ciencias Sociales"/>
    <s v="S/I"/>
    <s v="METROPOLITANA"/>
    <x v="8"/>
    <n v="73990000"/>
  </r>
  <r>
    <x v="1"/>
    <x v="41"/>
    <s v="Concurso 2013"/>
    <s v="Juan Pablo Luna_x000a_"/>
    <s v="Pontificia Univ. Católica de Chile"/>
    <n v="2015"/>
    <s v="Ciencias Sociales"/>
    <s v="S/I"/>
    <s v="METROPOLITANA"/>
    <x v="8"/>
    <n v="72730000"/>
  </r>
  <r>
    <x v="0"/>
    <x v="42"/>
    <s v="Concurso 2010"/>
    <s v="Katia Gysling        "/>
    <s v="Pontificia U. Católica de Chile"/>
    <n v="2013"/>
    <s v="Ciencias Sociales"/>
    <s v="S/I"/>
    <s v="METROPOLITANA"/>
    <x v="66"/>
    <n v="169143296"/>
  </r>
  <r>
    <x v="0"/>
    <x v="42"/>
    <s v="Concurso 2010"/>
    <s v="Katia Gysling        "/>
    <s v="Pontificia U. Católica de Chile"/>
    <n v="2012"/>
    <s v="Ciencias Sociales"/>
    <s v="S/I"/>
    <s v="METROPOLITANA"/>
    <x v="67"/>
    <n v="268012499.99999997"/>
  </r>
  <r>
    <x v="0"/>
    <x v="42"/>
    <s v="Concurso 2010"/>
    <s v="Katia Gysling        "/>
    <s v="Pontificia U. Católica de Chile"/>
    <n v="2011"/>
    <s v="Ciencias Sociales"/>
    <s v="S/I"/>
    <s v="METROPOLITANA"/>
    <x v="17"/>
    <n v="187020000"/>
  </r>
  <r>
    <x v="0"/>
    <x v="42"/>
    <s v="Concurso 2006"/>
    <s v="Katia Gysling_x000a_"/>
    <s v="Pontificia U. Católica de Chile"/>
    <n v="2009"/>
    <s v="Ciencias Sociales"/>
    <s v="S/I"/>
    <s v="METROPOLITANA"/>
    <x v="68"/>
    <n v="197730000"/>
  </r>
  <r>
    <x v="0"/>
    <x v="42"/>
    <s v="Concurso 2006"/>
    <s v="Katia Gysling_x000a_"/>
    <s v="Pontificia U. Católica de Chile"/>
    <n v="2008"/>
    <s v="Ciencias Sociales"/>
    <s v="S/I"/>
    <s v="METROPOLITANA"/>
    <x v="17"/>
    <n v="182699999.99999997"/>
  </r>
  <r>
    <x v="0"/>
    <x v="42"/>
    <s v="Concurso 2006"/>
    <s v="Katia Gysling_x000a_"/>
    <s v="Pontificia U. Católica de Chile"/>
    <n v="2007"/>
    <s v="Ciencias Sociales"/>
    <s v="S/I"/>
    <s v="METROPOLITANA"/>
    <x v="69"/>
    <n v="179388000"/>
  </r>
  <r>
    <x v="0"/>
    <x v="43"/>
    <s v="Concurso 2012"/>
    <s v="Luis Larrondo Castro_x000a_"/>
    <s v="Fundacion Fraunhofer Chile Research_x000a_Universidad Catolica de Chile_x000a_Universidad de La Serena_x000a_Universidad de Santiago de Chile"/>
    <n v="2013"/>
    <s v="Ciencias Naturales"/>
    <s v="S/I"/>
    <s v="METROPOLITANA"/>
    <x v="41"/>
    <n v="154744832"/>
  </r>
  <r>
    <x v="0"/>
    <x v="43"/>
    <s v="Concurso 2012"/>
    <s v="Luis Larrondo Castro_x000a_"/>
    <s v="Fundacion Fraunhofer Chile Research_x000a_Universidad Catolica de Chile_x000a_Universidad de La Serena_x000a_Universidad de Santiago de Chile"/>
    <n v="2014"/>
    <s v="Ciencias Naturales"/>
    <s v="S/I"/>
    <s v="METROPOLITANA"/>
    <x v="42"/>
    <n v="197659000"/>
  </r>
  <r>
    <x v="0"/>
    <x v="43"/>
    <s v="Concurso 2012"/>
    <s v="Luis Larrondo Castro_x000a_"/>
    <s v="Fundacion Fraunhofer Chile Research_x000a_Universidad Catolica de Chile_x000a_Universidad de La Serena_x000a_Universidad de Santiago de Chile"/>
    <n v="2015"/>
    <s v="Ciencias Naturales"/>
    <s v="S/I"/>
    <s v="METROPOLITANA"/>
    <x v="43"/>
    <n v="116367999.99999999"/>
  </r>
  <r>
    <x v="0"/>
    <x v="44"/>
    <s v="Concurso 2013"/>
    <s v="Manuel del Pino              "/>
    <s v="Pontificia Univ. Católica de Chile; Univ. de Chile; Univ. Técnica Federico Santa María"/>
    <n v="2014"/>
    <s v="Ingeniería y Tecnología"/>
    <s v="S/I"/>
    <s v="METROPOLITANA"/>
    <x v="70"/>
    <n v="200636569"/>
  </r>
  <r>
    <x v="0"/>
    <x v="44"/>
    <s v="Concurso 2013"/>
    <s v="Manuel del Pino              "/>
    <s v="Pontificia Univ. Católica de Chile; Univ. de Chile; Univ. Técnica Federico Santa María"/>
    <n v="2015"/>
    <s v="Ingeniería y Tecnología"/>
    <s v="S/I"/>
    <s v="METROPOLITANA"/>
    <x v="71"/>
    <n v="65740016.673333295"/>
  </r>
  <r>
    <x v="0"/>
    <x v="45"/>
    <s v="Concurso 2012"/>
    <s v="Marcelo Arenas Saavedra_x000a_"/>
    <s v="Pontificia U. Católica de Chile_x000a_Universidad de Chile"/>
    <n v="2013"/>
    <s v="Ciencias Naturales"/>
    <s v="S/I"/>
    <s v="METROPOLITANA"/>
    <x v="9"/>
    <n v="138393600"/>
  </r>
  <r>
    <x v="0"/>
    <x v="45"/>
    <s v="Concurso 2012"/>
    <s v="Marcelo Arenas Saavedra_x000a_"/>
    <s v="Pontificia U. Católica de Chile_x000a_Universidad de Chile"/>
    <n v="2014"/>
    <s v="Ciencias Naturales"/>
    <s v="S/I"/>
    <s v="METROPOLITANA"/>
    <x v="10"/>
    <n v="146035120"/>
  </r>
  <r>
    <x v="0"/>
    <x v="45"/>
    <s v="Concurso 2012"/>
    <s v="Marcelo Arenas Saavedra_x000a_"/>
    <s v="Pontificia U. Católica de Chile_x000a_Universidad de Chile"/>
    <n v="2015"/>
    <s v="Ciencias Naturales"/>
    <s v="S/I"/>
    <s v="METROPOLITANA"/>
    <x v="7"/>
    <n v="211955999.99999997"/>
  </r>
  <r>
    <x v="0"/>
    <x v="46"/>
    <s v="Concurso 2007"/>
    <s v="Márcio Catelan_x000a_"/>
    <s v="Pontificia U. Católica de Chile"/>
    <n v="2009"/>
    <s v="Ciencias Naturales"/>
    <s v="S/I"/>
    <s v="METROPOLITANA"/>
    <x v="72"/>
    <n v="117441987"/>
  </r>
  <r>
    <x v="0"/>
    <x v="46"/>
    <s v="Concurso 2007"/>
    <s v="Márcio Catelan_x000a_"/>
    <s v="Pontificia U. Católica de Chile"/>
    <n v="2010"/>
    <s v="Ciencias Naturales"/>
    <s v="S/I"/>
    <s v="METROPOLITANA"/>
    <x v="31"/>
    <n v="185500000"/>
  </r>
  <r>
    <x v="0"/>
    <x v="46"/>
    <s v="Concurso 2007"/>
    <s v="Márcio Catelan_x000a_"/>
    <s v="Pontificia U. Católica de Chile"/>
    <n v="2011"/>
    <s v="Ciencias Naturales"/>
    <s v="S/I"/>
    <s v="METROPOLITANA"/>
    <x v="73"/>
    <n v="264944999.99999997"/>
  </r>
  <r>
    <x v="0"/>
    <x v="47"/>
    <s v="Concurso 2012"/>
    <s v="María Heloisa Rojas Corradi_x000a_"/>
    <s v="Universidad De Concepción_x000a_Universidad de Chile"/>
    <n v="2013"/>
    <s v="Ciencias Naturales"/>
    <s v="S/I"/>
    <s v="VIII BIO BIO"/>
    <x v="41"/>
    <n v="154744832"/>
  </r>
  <r>
    <x v="0"/>
    <x v="47"/>
    <s v="Concurso 2012"/>
    <s v="María Heloisa Rojas Corradi_x000a_"/>
    <s v="Universidad De Concepción_x000a_Universidad de Chile"/>
    <n v="2014"/>
    <s v="Ciencias Naturales"/>
    <s v="S/I"/>
    <s v="VIII BIO BIO"/>
    <x v="42"/>
    <n v="197659000"/>
  </r>
  <r>
    <x v="0"/>
    <x v="47"/>
    <s v="Concurso 2012"/>
    <s v="María Heloisa Rojas Corradi_x000a_"/>
    <s v="Universidad De Concepción_x000a_Universidad de Chile"/>
    <n v="2015"/>
    <s v="Ciencias Naturales"/>
    <s v="S/I"/>
    <s v="VIII BIO BIO"/>
    <x v="43"/>
    <n v="116367999.99999999"/>
  </r>
  <r>
    <x v="0"/>
    <x v="48"/>
    <s v="Concurso 2007"/>
    <s v="María Paz Marzolo_x000a_"/>
    <s v="Pontificia U. Católica de Chile"/>
    <n v="2009"/>
    <s v="Ciencias Médicas y de la Salud"/>
    <s v="S/I"/>
    <s v="METROPOLITANA"/>
    <x v="72"/>
    <n v="117441987"/>
  </r>
  <r>
    <x v="0"/>
    <x v="48"/>
    <s v="Concurso 2007"/>
    <s v="María Paz Marzolo_x000a_"/>
    <s v="Pontificia U. Católica de Chile"/>
    <n v="2010"/>
    <s v="Ciencias Médicas y de la Salud"/>
    <s v="S/I"/>
    <s v="METROPOLITANA"/>
    <x v="31"/>
    <n v="185500000"/>
  </r>
  <r>
    <x v="0"/>
    <x v="48"/>
    <s v="Concurso 2007"/>
    <s v="María Paz Marzolo_x000a_"/>
    <s v="Pontificia U. Católica de Chile"/>
    <n v="2011"/>
    <s v="Ciencias Médicas y de la Salud"/>
    <s v="S/I"/>
    <s v="METROPOLITANA"/>
    <x v="73"/>
    <n v="264944999.99999997"/>
  </r>
  <r>
    <x v="3"/>
    <x v="49"/>
    <s v="Concurso 2013"/>
    <s v="Mariane Krause María Pía "/>
    <s v="Pontificia Univ. Católica de Chile, Univ. de Chile, Univ. de la Frontera, Univ. de Valparaíso; Univ. del Desarrollo"/>
    <n v="2014"/>
    <s v="Ciencias Sociales"/>
    <s v="S/I"/>
    <s v="METROPOLITANA"/>
    <x v="64"/>
    <n v="304416000"/>
  </r>
  <r>
    <x v="3"/>
    <x v="49"/>
    <s v="Concurso 2013"/>
    <s v="Mariane Krause María Pía "/>
    <s v="Pontificia Univ. Católica de Chile, Univ. de Chile, Univ. de la Frontera, Univ. de Valparaíso; Univ. del Desarrollo"/>
    <n v="2015"/>
    <s v="Ciencias Sociales"/>
    <s v="S/I"/>
    <s v="METROPOLITANA"/>
    <x v="74"/>
    <n v="58787596.659999996"/>
  </r>
  <r>
    <x v="1"/>
    <x v="50"/>
    <s v="Concurso 2010"/>
    <s v="Mariane Krause_x000a_"/>
    <s v="Pontificia U. Católica de Chile ; U. de Chile; U. de la Frontera"/>
    <n v="2013"/>
    <s v="Ciencias Sociales"/>
    <s v="S/I"/>
    <s v="METROPOLITANA"/>
    <x v="40"/>
    <n v="74628096"/>
  </r>
  <r>
    <x v="1"/>
    <x v="50"/>
    <s v="Concurso 2010"/>
    <s v="Mariane Krause_x000a_"/>
    <s v="Pontificia U. Católica de Chile ; U. de Chile; U. de la Frontera"/>
    <n v="2012"/>
    <s v="Ciencias Sociales"/>
    <s v="S/I"/>
    <s v="METROPOLITANA"/>
    <x v="39"/>
    <n v="77085500"/>
  </r>
  <r>
    <x v="1"/>
    <x v="50"/>
    <s v="Concurso 2010"/>
    <s v="Mariane Krause_x000a_"/>
    <s v="Pontificia U. Católica de Chile ; U. de Chile; U. de la Frontera"/>
    <n v="2011"/>
    <s v="Ciencias Sociales"/>
    <s v="S/I"/>
    <s v="METROPOLITANA"/>
    <x v="38"/>
    <n v="62339999.999999993"/>
  </r>
  <r>
    <x v="2"/>
    <x v="51"/>
    <s v="Concurso 2013"/>
    <s v="Mario Hamuy "/>
    <s v="Universidad Andrés Bello_x000a_Pontificia Universidad Católica de Chile_x000a_Universidad de Concepción_x000a_Universidad de Chile_x000a_Universidad de Valparaíso"/>
    <n v="2011"/>
    <s v="Ciencias Naturales"/>
    <s v="S/I"/>
    <s v="METROPOLITANA"/>
    <x v="17"/>
    <n v="187020000"/>
  </r>
  <r>
    <x v="2"/>
    <x v="51"/>
    <s v="Concurso 2013"/>
    <s v="Mario Hamuy "/>
    <s v="Universidad Andrés Bello_x000a_Pontificia Universidad Católica de Chile_x000a_Universidad de Concepción_x000a_Universidad de Chile_x000a_Universidad de Valparaíso"/>
    <n v="2012"/>
    <s v="Ciencias Naturales"/>
    <s v="S/I"/>
    <s v="METROPOLITANA"/>
    <x v="75"/>
    <n v="230950199.99999997"/>
  </r>
  <r>
    <x v="2"/>
    <x v="51"/>
    <s v="Concurso 2013"/>
    <s v="Mario Hamuy "/>
    <s v="Universidad Andrés Bello_x000a_Pontificia Universidad Católica de Chile_x000a_Universidad de Concepción_x000a_Universidad de Chile_x000a_Universidad de Valparaíso"/>
    <n v="2013"/>
    <s v="Ciencias Naturales"/>
    <s v="S/I"/>
    <s v="METROPOLITANA"/>
    <x v="5"/>
    <n v="206735360"/>
  </r>
  <r>
    <x v="2"/>
    <x v="51"/>
    <s v="Concurso 2013"/>
    <s v="Mario Hamuy "/>
    <s v="Universidad Andrés Bello_x000a_Pontificia Universidad Católica de Chile_x000a_Universidad de Concepción_x000a_Universidad de Chile_x000a_Universidad de Valparaíso"/>
    <n v="2014"/>
    <s v="Ciencias Naturales"/>
    <s v="S/I"/>
    <s v="METROPOLITANA"/>
    <x v="76"/>
    <n v="501885797"/>
  </r>
  <r>
    <x v="2"/>
    <x v="51"/>
    <s v="Concurso 2013"/>
    <s v="Mario Hamuy "/>
    <s v="Universidad Andrés Bello_x000a_Pontificia Universidad Católica de Chile_x000a_Universidad de Concepción_x000a_Universidad de Chile_x000a_Universidad de Valparaíso"/>
    <n v="2015"/>
    <s v="Ciencias Naturales"/>
    <s v="S/I"/>
    <s v="METROPOLITANA"/>
    <x v="77"/>
    <n v="872759999.99999988"/>
  </r>
  <r>
    <x v="0"/>
    <x v="52"/>
    <s v="Concurso 2006"/>
    <s v="Mario Hamuy               "/>
    <s v="U. de Chile, Pontificia U. Católica de Chile, U. Andrés Bello"/>
    <n v="2009"/>
    <s v="Ciencias Naturales"/>
    <s v="S/I"/>
    <s v="METROPOLITANA"/>
    <x v="68"/>
    <n v="197730000"/>
  </r>
  <r>
    <x v="0"/>
    <x v="53"/>
    <s v="Concurso 2006"/>
    <s v="Mario Hamuy_x000a_"/>
    <s v="U. de Chile, Pontificia U. Católica de Chile"/>
    <n v="2007"/>
    <s v="Ciencias Naturales"/>
    <s v="S/I"/>
    <s v="METROPOLITANA"/>
    <x v="69"/>
    <n v="179388000"/>
  </r>
  <r>
    <x v="0"/>
    <x v="54"/>
    <s v="Concurso 2013"/>
    <s v="Martín Reich "/>
    <s v="Univ. de Chile"/>
    <n v="2014"/>
    <s v="Ciencias Naturales"/>
    <s v="S/I"/>
    <s v="METROPOLITANA"/>
    <x v="7"/>
    <n v="215628000"/>
  </r>
  <r>
    <x v="0"/>
    <x v="54"/>
    <s v="Concurso 2013"/>
    <s v="Martín Reich "/>
    <s v="Univ. de Chile"/>
    <n v="2015"/>
    <s v="Ciencias Naturales"/>
    <s v="S/I"/>
    <s v="METROPOLITANA"/>
    <x v="6"/>
    <n v="70652000"/>
  </r>
  <r>
    <x v="2"/>
    <x v="55"/>
    <s v="Concurso 2005"/>
    <s v="Mary Kalin_x000a_"/>
    <s v="U. de Chile"/>
    <n v="2015"/>
    <s v="Ciencias Naturales"/>
    <s v="S/I"/>
    <s v="METROPOLITANA"/>
    <x v="11"/>
    <n v="833922179.99999988"/>
  </r>
  <r>
    <x v="2"/>
    <x v="55"/>
    <s v="Concurso 2005"/>
    <s v="Mary Kalin_x000a_"/>
    <s v="U. de Chile"/>
    <n v="2014"/>
    <s v="Ciencias Naturales"/>
    <s v="S/I"/>
    <s v="METROPOLITANA"/>
    <x v="78"/>
    <n v="831457340"/>
  </r>
  <r>
    <x v="2"/>
    <x v="55"/>
    <s v="Concurso 2005"/>
    <s v="Mary Kalin_x000a_"/>
    <s v="U. de Chile"/>
    <n v="2013"/>
    <s v="Ciencias Naturales"/>
    <s v="S/I"/>
    <s v="METROPOLITANA"/>
    <x v="11"/>
    <n v="821882880"/>
  </r>
  <r>
    <x v="2"/>
    <x v="55"/>
    <s v="Concurso 2005"/>
    <s v="Mary Kalin_x000a_"/>
    <s v="U. de Chile"/>
    <n v="2012"/>
    <s v="Ciencias Naturales"/>
    <s v="S/I"/>
    <s v="METROPOLITANA"/>
    <x v="79"/>
    <n v="937916124.99999988"/>
  </r>
  <r>
    <x v="2"/>
    <x v="55"/>
    <s v="Concurso 2005"/>
    <s v="Mary Kalin_x000a_"/>
    <s v="U. de Chile"/>
    <n v="2011"/>
    <s v="Ciencias Naturales"/>
    <s v="S/I"/>
    <s v="METROPOLITANA"/>
    <x v="80"/>
    <n v="810420000"/>
  </r>
  <r>
    <x v="0"/>
    <x v="56"/>
    <s v="Concurso 1999"/>
    <s v="Mary Kalin_x000a_"/>
    <s v="U. de Chile"/>
    <n v="2000"/>
    <s v="Ciencias Naturales"/>
    <s v="S/I"/>
    <s v="METROPOLITANA"/>
    <x v="2"/>
    <n v="129450000.00000001"/>
  </r>
  <r>
    <x v="0"/>
    <x v="56"/>
    <s v="Concurso 1999"/>
    <s v="Mary Kalin_x000a_"/>
    <s v="U. de Chile"/>
    <n v="2001"/>
    <s v="Ciencias Naturales"/>
    <s v="S/I"/>
    <s v="METROPOLITANA"/>
    <x v="1"/>
    <n v="153735000"/>
  </r>
  <r>
    <x v="0"/>
    <x v="56"/>
    <s v="Concurso 1999"/>
    <s v="Mary Kalin_x000a_"/>
    <s v="U. de Chile"/>
    <n v="2002"/>
    <s v="Ciencias Naturales"/>
    <s v="S/I"/>
    <s v="METROPOLITANA"/>
    <x v="0"/>
    <n v="127484214.67539348"/>
  </r>
  <r>
    <x v="0"/>
    <x v="57"/>
    <s v="Concurso 2002"/>
    <s v="Mary Kalin_x000a_"/>
    <s v="U. de Chile"/>
    <n v="2005"/>
    <s v="Ciencias Naturales"/>
    <s v="S/I"/>
    <s v="METROPOLITANA"/>
    <x v="29"/>
    <n v="158186700"/>
  </r>
  <r>
    <x v="0"/>
    <x v="57"/>
    <s v="Concurso 2002"/>
    <s v="Mary Kalin_x000a_"/>
    <s v="U. de Chile"/>
    <n v="2004"/>
    <s v="Ciencias Naturales"/>
    <s v="S/I"/>
    <s v="METROPOLITANA"/>
    <x v="81"/>
    <n v="113365340"/>
  </r>
  <r>
    <x v="0"/>
    <x v="57"/>
    <s v="Concurso 2002"/>
    <s v="Mary Kalin_x000a_"/>
    <s v="U. de Chile"/>
    <n v="2003"/>
    <s v="Ciencias Naturales"/>
    <s v="S/I"/>
    <s v="METROPOLITANA"/>
    <x v="82"/>
    <n v="41935750"/>
  </r>
  <r>
    <x v="0"/>
    <x v="58"/>
    <s v="Concurso 2002"/>
    <s v="Miguel Allende           "/>
    <s v="U. de Chile"/>
    <n v="2006"/>
    <s v="Ciencias Médicas y de la Salud"/>
    <s v="S/I"/>
    <s v="METROPOLITANA"/>
    <x v="1"/>
    <n v="156600000"/>
  </r>
  <r>
    <x v="0"/>
    <x v="58"/>
    <s v="Concurso 2002"/>
    <s v="Miguel Allende           "/>
    <s v="U. de Chile"/>
    <n v="2005"/>
    <s v="Ciencias Médicas y de la Salud"/>
    <s v="S/I"/>
    <s v="METROPOLITANA"/>
    <x v="29"/>
    <n v="158186700"/>
  </r>
  <r>
    <x v="0"/>
    <x v="58"/>
    <s v="Concurso 2002"/>
    <s v="Miguel Allende           "/>
    <s v="U. de Chile"/>
    <n v="2004"/>
    <s v="Ciencias Médicas y de la Salud"/>
    <s v="S/I"/>
    <s v="METROPOLITANA"/>
    <x v="83"/>
    <n v="91207569"/>
  </r>
  <r>
    <x v="0"/>
    <x v="58"/>
    <s v="Concurso 2002"/>
    <s v="Miguel Allende           "/>
    <s v="U. de Chile"/>
    <n v="2003"/>
    <s v="Ciencias Médicas y de la Salud"/>
    <s v="S/I"/>
    <s v="METROPOLITANA"/>
    <x v="84"/>
    <n v="62145750"/>
  </r>
  <r>
    <x v="0"/>
    <x v="59"/>
    <s v="Concurso 2006"/>
    <s v="Miguel Allende_x000a_"/>
    <s v="U. de Chile"/>
    <n v="2007"/>
    <s v="Ciencias Médicas y de la Salud"/>
    <s v="S/I"/>
    <s v="METROPOLITANA"/>
    <x v="33"/>
    <n v="81540000"/>
  </r>
  <r>
    <x v="0"/>
    <x v="59"/>
    <s v="Concurso 2006"/>
    <s v="Miguel Allende_x000a_"/>
    <s v="U. de Chile"/>
    <n v="2008"/>
    <s v="Ciencias Médicas y de la Salud"/>
    <s v="S/I"/>
    <s v="METROPOLITANA"/>
    <x v="31"/>
    <n v="177624999.99999997"/>
  </r>
  <r>
    <x v="0"/>
    <x v="59"/>
    <s v="Concurso 2006"/>
    <s v="Miguel Allende_x000a_"/>
    <s v="U. de Chile"/>
    <n v="2009"/>
    <s v="Ciencias Médicas y de la Salud"/>
    <s v="S/I"/>
    <s v="METROPOLITANA"/>
    <x v="29"/>
    <n v="155142000"/>
  </r>
  <r>
    <x v="0"/>
    <x v="59"/>
    <s v="Concurso 2006"/>
    <s v="Miguel Allende_x000a_"/>
    <s v="U. de Chile"/>
    <n v="2010"/>
    <s v="Ciencias Médicas y de la Salud"/>
    <s v="S/I"/>
    <s v="METROPOLITANA"/>
    <x v="44"/>
    <n v="139920000"/>
  </r>
  <r>
    <x v="0"/>
    <x v="60"/>
    <s v="Concurso 2007"/>
    <s v="Miguel Concha_x000a_"/>
    <s v="U. de Chile"/>
    <n v="2009"/>
    <s v="Ciencias Médicas y de la Salud"/>
    <s v="S/I"/>
    <s v="METROPOLITANA"/>
    <x v="72"/>
    <n v="117441987"/>
  </r>
  <r>
    <x v="0"/>
    <x v="60"/>
    <s v="Concurso 2007"/>
    <s v="Miguel Concha_x000a_"/>
    <s v="U. de Chile"/>
    <n v="2010"/>
    <s v="Ciencias Médicas y de la Salud"/>
    <s v="S/I"/>
    <s v="METROPOLITANA"/>
    <x v="31"/>
    <n v="185500000"/>
  </r>
  <r>
    <x v="0"/>
    <x v="61"/>
    <s v="Concurso 2010"/>
    <s v="Miriam Fernández_x000a_"/>
    <s v="Pontificia U. Católica de Chile"/>
    <n v="2011"/>
    <s v="Ciencias Naturales"/>
    <s v="S/I"/>
    <s v="V VALPARAISO"/>
    <x v="3"/>
    <n v="216111999.99999997"/>
  </r>
  <r>
    <x v="0"/>
    <x v="61"/>
    <s v="Concurso 2010"/>
    <s v="Miriam Fernández_x000a_"/>
    <s v="Pontificia U. Católica de Chile"/>
    <n v="2012"/>
    <s v="Ciencias Naturales"/>
    <s v="S/I"/>
    <s v="V VALPARAISO"/>
    <x v="4"/>
    <n v="213184799.99999997"/>
  </r>
  <r>
    <x v="0"/>
    <x v="61"/>
    <s v="Concurso 2013"/>
    <s v="Miriam Fernández_x000a_"/>
    <s v="Pontificia U. Católica de Chile"/>
    <n v="2013"/>
    <s v="Ciencias Naturales"/>
    <s v="S/I"/>
    <s v="V VALPARAISO"/>
    <x v="5"/>
    <n v="206735360"/>
  </r>
  <r>
    <x v="0"/>
    <x v="61"/>
    <s v="Concurso 2013"/>
    <s v="Miriam Fernández_x000a_"/>
    <s v="Pontificia U. Católica de Chile"/>
    <n v="2014"/>
    <s v="Ciencias Naturales"/>
    <s v="S/I"/>
    <s v="V VALPARAISO"/>
    <x v="7"/>
    <n v="215628000"/>
  </r>
  <r>
    <x v="0"/>
    <x v="62"/>
    <s v="Concurso 2013"/>
    <s v="Miriam Fernández_x000a_"/>
    <s v="Pontificia U. Católica de Chile"/>
    <n v="2015"/>
    <s v="Ciencias Naturales"/>
    <s v="S/I"/>
    <s v="V VALPARAISO"/>
    <x v="6"/>
    <n v="70652000"/>
  </r>
  <r>
    <x v="0"/>
    <x v="63"/>
    <s v="Concurso 2010"/>
    <s v="Nelson Barrera_x000a_"/>
    <s v="Pontificia U. Católica de Chile"/>
    <n v="2011"/>
    <s v="Ciencias Naturales"/>
    <s v="S/I"/>
    <s v="METROPOLITANA"/>
    <x v="17"/>
    <n v="187020000"/>
  </r>
  <r>
    <x v="0"/>
    <x v="63"/>
    <s v="Concurso 2010"/>
    <s v="Nelson Barrera_x000a_"/>
    <s v="Pontificia U. Católica de Chile"/>
    <n v="2012"/>
    <s v="Ciencias Naturales"/>
    <s v="S/I"/>
    <s v="METROPOLITANA"/>
    <x v="75"/>
    <n v="230950199.99999997"/>
  </r>
  <r>
    <x v="0"/>
    <x v="63"/>
    <s v="Concurso 2010"/>
    <s v="Nelson Barrera_x000a_"/>
    <s v="Pontificia U. Católica de Chile"/>
    <n v="2013"/>
    <s v="Ciencias Naturales"/>
    <s v="S/I"/>
    <s v="METROPOLITANA"/>
    <x v="5"/>
    <n v="206735360"/>
  </r>
  <r>
    <x v="2"/>
    <x v="64"/>
    <s v="Concurso 2012"/>
    <s v="Osvaldo Ulloa Quijada_x000a_"/>
    <s v="Pontificia Universidad Católica de Chile_x000a_Universidad de Concepción"/>
    <n v="2015"/>
    <s v="Ciencias Naturales"/>
    <s v="S/I"/>
    <s v="VIII BIO BIO"/>
    <x v="77"/>
    <n v="872759999.99999988"/>
  </r>
  <r>
    <x v="2"/>
    <x v="64"/>
    <s v="Concurso 2012"/>
    <s v="Osvaldo Ulloa Quijada_x000a_"/>
    <s v="Pontificia Universidad Católica de Chile_x000a_Universidad de Concepción"/>
    <n v="2014"/>
    <s v="Ciencias Naturales"/>
    <s v="S/I"/>
    <s v="VIII BIO BIO"/>
    <x v="85"/>
    <n v="486030797"/>
  </r>
  <r>
    <x v="2"/>
    <x v="64"/>
    <s v="Concurso 2012"/>
    <s v="Osvaldo Ulloa Quijada_x000a_"/>
    <s v="Pontificia Universidad Católica de Chile_x000a_Universidad de Concepción"/>
    <n v="2013"/>
    <s v="Ciencias Naturales"/>
    <s v="S/I"/>
    <s v="VIII BIO BIO"/>
    <x v="86"/>
    <n v="460800000"/>
  </r>
  <r>
    <x v="2"/>
    <x v="65"/>
    <s v="Concurso 2004"/>
    <s v="Pablo Valenzuela_x000a_"/>
    <s v="Pontificia U. Católica de Chile, U. Andrés Bello, Fundación Ciencia para la Vida"/>
    <n v="2009"/>
    <s v="Ciencias Médicas y de la Salud"/>
    <s v="S/I"/>
    <s v="METROPOLITANA"/>
    <x v="25"/>
    <n v="714008100"/>
  </r>
  <r>
    <x v="2"/>
    <x v="65"/>
    <s v="Concurso 2004"/>
    <s v="Pablo Valenzuela_x000a_"/>
    <s v="Pontificia U. Católica de Chile, U. Andrés Bello, Fundación Ciencia para la Vida"/>
    <n v="2008"/>
    <s v="Ciencias Médicas y de la Salud"/>
    <s v="S/I"/>
    <s v="METROPOLITANA"/>
    <x v="52"/>
    <n v="740949999.99999988"/>
  </r>
  <r>
    <x v="2"/>
    <x v="65"/>
    <s v="Concurso 2004"/>
    <s v="Pablo Valenzuela_x000a_"/>
    <s v="Pontificia U. Católica de Chile, U. Andrés Bello, Fundación Ciencia para la Vida"/>
    <n v="2007"/>
    <s v="Ciencias Médicas y de la Salud"/>
    <s v="S/I"/>
    <s v="METROPOLITANA"/>
    <x v="27"/>
    <n v="820308708"/>
  </r>
  <r>
    <x v="2"/>
    <x v="65"/>
    <s v="Concurso 2004"/>
    <s v="Pablo Valenzuela_x000a_"/>
    <s v="Pontificia U. Católica de Chile, U. Andrés Bello, Fundación Ciencia para la Vida"/>
    <n v="2006"/>
    <s v="Ciencias Médicas y de la Salud"/>
    <s v="S/I"/>
    <s v="METROPOLITANA"/>
    <x v="51"/>
    <n v="835200000"/>
  </r>
  <r>
    <x v="2"/>
    <x v="65"/>
    <s v="Concurso 2004"/>
    <s v="Pablo Valenzuela_x000a_"/>
    <s v="Pontificia U. Católica de Chile, U. Andrés Bello, Fundación Ciencia para la Vida"/>
    <n v="2005"/>
    <s v="Ciencias Médicas y de la Salud"/>
    <s v="S/I"/>
    <s v="METROPOLITANA"/>
    <x v="50"/>
    <n v="725797800"/>
  </r>
  <r>
    <x v="2"/>
    <x v="66"/>
    <s v="Concurso 1999"/>
    <s v="Pablo Valenzuela_x000a_"/>
    <s v="Pontificia U. Católica de Chile, U. Andrés Bello, Fundación Ciencia para la Vida"/>
    <n v="2004"/>
    <s v="Ciencias Médicas y de la Salud"/>
    <s v="S/I"/>
    <s v="METROPOLITANA"/>
    <x v="87"/>
    <n v="789129260.76980197"/>
  </r>
  <r>
    <x v="2"/>
    <x v="66"/>
    <s v="Concurso 1999"/>
    <s v="Pablo Valenzuela_x000a_"/>
    <s v="Pontificia U. Católica de Chile, U. Andrés Bello, Fundación Ciencia para la Vida"/>
    <n v="2003"/>
    <s v="Ciencias Médicas y de la Salud"/>
    <s v="S/I"/>
    <s v="METROPOLITANA"/>
    <x v="88"/>
    <n v="763938000"/>
  </r>
  <r>
    <x v="2"/>
    <x v="66"/>
    <s v="Concurso 1999"/>
    <s v="Pablo Valenzuela_x000a_"/>
    <s v="Pontificia U. Católica de Chile, U. Andrés Bello, Fundación Ciencia para la Vida"/>
    <n v="2002"/>
    <s v="Ciencias Médicas y de la Salud"/>
    <s v="S/I"/>
    <s v="METROPOLITANA"/>
    <x v="89"/>
    <n v="740230923.92163956"/>
  </r>
  <r>
    <x v="2"/>
    <x v="66"/>
    <s v="Concurso 1999"/>
    <s v="Pablo Valenzuela_x000a_"/>
    <s v="Pontificia U. Católica de Chile, U. Andrés Bello, Fundación Ciencia para la Vida"/>
    <n v="2001"/>
    <s v="Ciencias Médicas y de la Salud"/>
    <s v="S/I"/>
    <s v="METROPOLITANA"/>
    <x v="90"/>
    <n v="639986506.19999993"/>
  </r>
  <r>
    <x v="2"/>
    <x v="66"/>
    <s v="Concurso 1999"/>
    <s v="Pablo Valenzuela_x000a_"/>
    <s v="Pontificia U. Católica de Chile, U. Andrés Bello, Fundación Ciencia para la Vida"/>
    <n v="2000"/>
    <s v="Ciencias Médicas y de la Salud"/>
    <s v="S/I"/>
    <s v="METROPOLITANA"/>
    <x v="91"/>
    <n v="287896800"/>
  </r>
  <r>
    <x v="0"/>
    <x v="67"/>
    <s v="Concurso 2002"/>
    <s v="Patricia Pérez _x000a_"/>
    <s v="U. de Chile, U. Andrés Bello"/>
    <n v="2007"/>
    <s v="Ciencias Naturales"/>
    <s v="S/I"/>
    <s v="METROPOLITANA"/>
    <x v="34"/>
    <n v="35334000"/>
  </r>
  <r>
    <x v="0"/>
    <x v="67"/>
    <s v="Concurso 2002"/>
    <s v="Patricia Pérez _x000a_"/>
    <s v="U. de Chile, U. Andrés Bello"/>
    <n v="2006"/>
    <s v="Ciencias Naturales"/>
    <s v="S/I"/>
    <s v="METROPOLITANA"/>
    <x v="35"/>
    <n v="173304000"/>
  </r>
  <r>
    <x v="0"/>
    <x v="67"/>
    <s v="Concurso 2002"/>
    <s v="Patricia Pérez _x000a_"/>
    <s v="U. de Chile, U. Andrés Bello"/>
    <n v="2005"/>
    <s v="Ciencias Naturales"/>
    <s v="S/I"/>
    <s v="METROPOLITANA"/>
    <x v="36"/>
    <n v="156635850"/>
  </r>
  <r>
    <x v="0"/>
    <x v="67"/>
    <s v="Concurso 2002"/>
    <s v="Patricia Pérez _x000a_"/>
    <s v="U. de Chile, U. Andrés Bello"/>
    <n v="2004"/>
    <s v="Ciencias Naturales"/>
    <s v="S/I"/>
    <s v="METROPOLITANA"/>
    <x v="37"/>
    <n v="141706675"/>
  </r>
  <r>
    <x v="1"/>
    <x v="68"/>
    <s v="Concurso 2007"/>
    <s v="Patricio Aroca                "/>
    <s v="U. Católica del Norte, Instituto de Economía Aplicada Regional"/>
    <n v="2007"/>
    <s v="Ciencias Sociales"/>
    <s v="S/I"/>
    <s v="II ANTOFAGASTA"/>
    <x v="38"/>
    <n v="65232000"/>
  </r>
  <r>
    <x v="1"/>
    <x v="68"/>
    <s v="Concurso 2007"/>
    <s v="Patricio Aroca                "/>
    <s v="U. Católica del Norte, Instituto de Economía Aplicada Regional"/>
    <n v="2008"/>
    <s v="Ciencias Sociales"/>
    <s v="S/I"/>
    <s v="II ANTOFAGASTA"/>
    <x v="38"/>
    <n v="60899999.999999993"/>
  </r>
  <r>
    <x v="1"/>
    <x v="68"/>
    <s v="Concurso 2007"/>
    <s v="Patricio Aroca                "/>
    <s v="U. Católica del Norte, Instituto de Economía Aplicada Regional"/>
    <n v="2009"/>
    <s v="Ciencias Sociales"/>
    <s v="S/I"/>
    <s v="II ANTOFAGASTA"/>
    <x v="38"/>
    <n v="60840000"/>
  </r>
  <r>
    <x v="1"/>
    <x v="68"/>
    <s v="Concurso 2010"/>
    <s v="Patricio Aroca                "/>
    <s v="U. Católica del Norte, Instituto de Economía Aplicada Regional"/>
    <n v="2011"/>
    <s v="Ciencias Sociales"/>
    <s v="S/I"/>
    <s v="II ANTOFAGASTA"/>
    <x v="38"/>
    <n v="62339999.999999993"/>
  </r>
  <r>
    <x v="1"/>
    <x v="68"/>
    <s v="Concurso 2010"/>
    <s v="Patricio Aroca                "/>
    <s v="U. Católica del Norte, Instituto de Economía Aplicada Regional"/>
    <n v="2012"/>
    <s v="Ciencias Sociales"/>
    <s v="S/I"/>
    <s v="II ANTOFAGASTA"/>
    <x v="39"/>
    <n v="77085500"/>
  </r>
  <r>
    <x v="1"/>
    <x v="68"/>
    <s v="Concurso 2010"/>
    <s v="Patricio Aroca_x000a_"/>
    <s v="U. Católica del Norte, Instituto de Economía Aplicada Regional"/>
    <n v="2013"/>
    <s v="Ciencias Sociales"/>
    <s v="S/I"/>
    <s v="II ANTOFAGASTA"/>
    <x v="40"/>
    <n v="74628096"/>
  </r>
  <r>
    <x v="0"/>
    <x v="69"/>
    <s v="Concurso 1999"/>
    <s v="Patricio Reyes_x000a_"/>
    <s v="U. de Concepción"/>
    <n v="2002"/>
    <s v="Ciencias Naturales"/>
    <s v="S/I"/>
    <s v="VIII BIO BIO"/>
    <x v="0"/>
    <n v="127484214.67539348"/>
  </r>
  <r>
    <x v="0"/>
    <x v="69"/>
    <s v="Concurso 1999"/>
    <s v="Patricio Reyes_x000a_"/>
    <s v="U. de Concepción"/>
    <n v="2001"/>
    <s v="Ciencias Naturales"/>
    <s v="S/I"/>
    <s v="VIII BIO BIO"/>
    <x v="1"/>
    <n v="153735000"/>
  </r>
  <r>
    <x v="0"/>
    <x v="69"/>
    <s v="Concurso 1999"/>
    <s v="Patricio Reyes_x000a_"/>
    <s v="U. de Concepción"/>
    <n v="2000"/>
    <s v="Ciencias Naturales"/>
    <s v="S/I"/>
    <s v="VIII BIO BIO"/>
    <x v="2"/>
    <n v="129450000.00000001"/>
  </r>
  <r>
    <x v="0"/>
    <x v="70"/>
    <s v="Concurso 2002"/>
    <s v="Patricio Vargas_x000a_"/>
    <s v="U. de Santiago de Chile"/>
    <n v="2006"/>
    <s v="Ciencias Naturales"/>
    <s v="S/I"/>
    <s v="METROPOLITANA"/>
    <x v="1"/>
    <n v="156600000"/>
  </r>
  <r>
    <x v="0"/>
    <x v="70"/>
    <s v="Concurso 2002"/>
    <s v="Patricio Vargas_x000a_"/>
    <s v="U. de Santiago de Chile"/>
    <n v="2005"/>
    <s v="Ciencias Naturales"/>
    <s v="S/I"/>
    <s v="METROPOLITANA"/>
    <x v="29"/>
    <n v="158186700"/>
  </r>
  <r>
    <x v="0"/>
    <x v="70"/>
    <s v="Concurso 2002"/>
    <s v="Patricio Vargas_x000a_"/>
    <s v="U. de Santiago de Chile"/>
    <n v="2004"/>
    <s v="Ciencias Naturales"/>
    <s v="S/I"/>
    <s v="METROPOLITANA"/>
    <x v="81"/>
    <n v="113365340"/>
  </r>
  <r>
    <x v="0"/>
    <x v="70"/>
    <s v="Concurso 2002"/>
    <s v="Patricio Vargas_x000a_"/>
    <s v="U. de Santiago de Chile"/>
    <n v="2003"/>
    <s v="Ciencias Naturales"/>
    <s v="S/I"/>
    <s v="METROPOLITANA"/>
    <x v="92"/>
    <n v="40420000"/>
  </r>
  <r>
    <x v="0"/>
    <x v="70"/>
    <s v="Concurso 1999"/>
    <s v="Patricio Vargas_x000a_"/>
    <s v="U. Técnica Federico Sta. María"/>
    <n v="2002"/>
    <s v="Ciencias Naturales"/>
    <s v="S/I"/>
    <s v="V VALPARAISO"/>
    <x v="0"/>
    <n v="127484214.67539348"/>
  </r>
  <r>
    <x v="0"/>
    <x v="70"/>
    <s v="Concurso 1999"/>
    <s v="Patricio Vargas_x000a_"/>
    <s v="U. Técnica Federico Sta. María"/>
    <n v="2001"/>
    <s v="Ciencias Naturales"/>
    <s v="S/I"/>
    <s v="V VALPARAISO"/>
    <x v="1"/>
    <n v="153735000"/>
  </r>
  <r>
    <x v="0"/>
    <x v="70"/>
    <s v="Concurso 1999"/>
    <s v="Patricio Vargas_x000a_"/>
    <s v="U. Técnica Federico Sta. María"/>
    <n v="2000"/>
    <s v="Ciencias Naturales"/>
    <s v="S/I"/>
    <s v="V VALPARAISO"/>
    <x v="2"/>
    <n v="129450000.00000001"/>
  </r>
  <r>
    <x v="0"/>
    <x v="71"/>
    <s v="Concurso 2004"/>
    <s v="Pedro Maldonado_x000a_"/>
    <s v="U. de Chile"/>
    <n v="2008"/>
    <s v="Ciencias Médicas y de la Salud"/>
    <s v="S/I"/>
    <s v="METROPOLITANA"/>
    <x v="93"/>
    <n v="101499999.99999999"/>
  </r>
  <r>
    <x v="0"/>
    <x v="71"/>
    <s v="Concurso 2004"/>
    <s v="Pedro Maldonado_x000a_"/>
    <s v="U. de Chile"/>
    <n v="2007"/>
    <s v="Ciencias Médicas y de la Salud"/>
    <s v="S/I"/>
    <s v="METROPOLITANA"/>
    <x v="17"/>
    <n v="195696000"/>
  </r>
  <r>
    <x v="0"/>
    <x v="71"/>
    <s v="Concurso 2004"/>
    <s v="Pedro Maldonado_x000a_"/>
    <s v="U. de Chile"/>
    <n v="2006"/>
    <s v="Ciencias Médicas y de la Salud"/>
    <s v="S/I"/>
    <s v="METROPOLITANA"/>
    <x v="17"/>
    <n v="187920000"/>
  </r>
  <r>
    <x v="0"/>
    <x v="71"/>
    <s v="Concurso 2004"/>
    <s v="Pedro Maldonado_x000a_"/>
    <s v="U. de Chile"/>
    <n v="2005"/>
    <s v="Ciencias Médicas y de la Salud"/>
    <s v="S/I"/>
    <s v="METROPOLITANA"/>
    <x v="94"/>
    <n v="79093350"/>
  </r>
  <r>
    <x v="0"/>
    <x v="72"/>
    <s v="Concurso 2001"/>
    <s v="Pedro Maldonado_x000a_"/>
    <s v="U. de Chile"/>
    <n v="2004"/>
    <s v="Ciencias Médicas y de la Salud"/>
    <s v="S/I"/>
    <s v="METROPOLITANA"/>
    <x v="1"/>
    <n v="154589100"/>
  </r>
  <r>
    <x v="0"/>
    <x v="72"/>
    <s v="Concurso 2001"/>
    <s v="Pedro Maldonado_x000a_"/>
    <s v="U. de Chile"/>
    <n v="2003"/>
    <s v="Ciencias Médicas y de la Salud"/>
    <s v="S/I"/>
    <s v="METROPOLITANA"/>
    <x v="1"/>
    <n v="151575000"/>
  </r>
  <r>
    <x v="0"/>
    <x v="72"/>
    <s v="Concurso 2001"/>
    <s v="Pedro Maldonado_x000a_"/>
    <s v="U. de Chile"/>
    <n v="2002"/>
    <s v="Ciencias Médicas y de la Salud"/>
    <s v="S/I"/>
    <s v="METROPOLITANA"/>
    <x v="30"/>
    <n v="119259426.6318197"/>
  </r>
  <r>
    <x v="0"/>
    <x v="73"/>
    <s v="Concurso 2012"/>
    <s v="Rafael Benguria Donoso_x000a_"/>
    <s v="Pontificia U. Católica de Chile"/>
    <n v="2013"/>
    <s v="Ciencias Naturales"/>
    <s v="S/I"/>
    <s v="METROPOLITANA"/>
    <x v="95"/>
    <n v="154749521.92000002"/>
  </r>
  <r>
    <x v="0"/>
    <x v="73"/>
    <s v="Concurso 2012"/>
    <s v="Rafael Benguria Donoso_x000a_"/>
    <s v="Pontificia U. Católica de Chile"/>
    <n v="2014"/>
    <s v="Ciencias Naturales"/>
    <s v="S/I"/>
    <s v="METROPOLITANA"/>
    <x v="42"/>
    <n v="197659000"/>
  </r>
  <r>
    <x v="0"/>
    <x v="73"/>
    <s v="Concurso 2012"/>
    <s v="Rafael Benguria Donoso_x000a_"/>
    <s v="Pontificia U. Católica de Chile"/>
    <n v="2015"/>
    <s v="Ciencias Naturales"/>
    <s v="S/I"/>
    <s v="METROPOLITANA"/>
    <x v="43"/>
    <n v="116367999.99999999"/>
  </r>
  <r>
    <x v="0"/>
    <x v="74"/>
    <s v="Concurso 2007"/>
    <s v="Rafael Benguria_x000a_              "/>
    <s v="Pontificia U. Católica de Chile"/>
    <n v="2009"/>
    <s v="Ciencias Naturales"/>
    <s v="S/I"/>
    <s v="METROPOLITANA"/>
    <x v="96"/>
    <n v="128476335"/>
  </r>
  <r>
    <x v="0"/>
    <x v="74"/>
    <s v="Concurso 2007"/>
    <s v="Rafael Benguria_x000a_              "/>
    <s v="Pontificia U. Católica de Chile"/>
    <n v="2010"/>
    <s v="Ciencias Naturales"/>
    <s v="S/I"/>
    <s v="METROPOLITANA"/>
    <x v="31"/>
    <n v="185500000"/>
  </r>
  <r>
    <x v="0"/>
    <x v="74"/>
    <s v="Concurso 2007"/>
    <s v="Rafael Benguria_x000a_              "/>
    <s v="Pontificia U. Católica de Chile"/>
    <n v="2011"/>
    <s v="Ciencias Naturales"/>
    <s v="S/I"/>
    <s v="METROPOLITANA"/>
    <x v="97"/>
    <n v="249359999.99999997"/>
  </r>
  <r>
    <x v="0"/>
    <x v="75"/>
    <s v="Concurso 2012"/>
    <s v="Ramiro Arratia Perez_x000a_"/>
    <s v="Universidad Andrés Bello"/>
    <n v="2013"/>
    <s v="Ciencias Naturales"/>
    <s v="S/I"/>
    <s v="METROPOLITANA"/>
    <x v="56"/>
    <n v="154743808"/>
  </r>
  <r>
    <x v="0"/>
    <x v="75"/>
    <s v="Concurso 2012"/>
    <s v="Ramiro Arratia Perez_x000a_"/>
    <s v="Universidad Andrés Bello"/>
    <n v="2014"/>
    <s v="Ciencias Naturales"/>
    <s v="S/I"/>
    <s v="METROPOLITANA"/>
    <x v="42"/>
    <n v="197659000"/>
  </r>
  <r>
    <x v="0"/>
    <x v="75"/>
    <s v="Concurso 2012"/>
    <s v="Ramiro Arratia Perez_x000a_"/>
    <s v="Universidad Andrés Bello"/>
    <n v="2015"/>
    <s v="Ciencias Naturales"/>
    <s v="S/I"/>
    <s v="METROPOLITANA"/>
    <x v="43"/>
    <n v="116367999.99999999"/>
  </r>
  <r>
    <x v="0"/>
    <x v="76"/>
    <s v="Concurso 2007"/>
    <s v="Ramiro Arratia_x000a_"/>
    <s v="U. Andrés Bello"/>
    <n v="2009"/>
    <s v="Ingeniería y Tecnología"/>
    <s v="S/I"/>
    <s v="METROPOLITANA"/>
    <x v="72"/>
    <n v="117441987"/>
  </r>
  <r>
    <x v="0"/>
    <x v="76"/>
    <s v="Concurso 2007"/>
    <s v="Ramiro Arratia_x000a_"/>
    <s v="U. Andrés Bello"/>
    <n v="2010"/>
    <s v="Ingeniería y Tecnología"/>
    <s v="S/I"/>
    <s v="METROPOLITANA"/>
    <x v="31"/>
    <n v="185500000"/>
  </r>
  <r>
    <x v="0"/>
    <x v="76"/>
    <s v="Concurso 2007"/>
    <s v="Ramiro Arratia_x000a_"/>
    <s v="U. Andrés Bello"/>
    <n v="2011"/>
    <s v="Ingeniería y Tecnología"/>
    <s v="S/I"/>
    <s v="METROPOLITANA"/>
    <x v="73"/>
    <n v="264944999.99999997"/>
  </r>
  <r>
    <x v="2"/>
    <x v="77"/>
    <s v="Concurso 2009"/>
    <s v="Ramón Latorre_x000a_"/>
    <s v="CorporaciónCentro Interdisciplinario de Neurociencia de Valparaíso, U.  de Valparaíso, (U.  de Talca) Universidad Andrés Bello,_x000a_Pontificia U. Católica de Chile, Centro de Modelamiento Matemático-U.deChile"/>
    <n v="2015"/>
    <s v="Ciencias Médicas y de la Salud"/>
    <s v="S/I"/>
    <s v="V VALPARAISO"/>
    <x v="98"/>
    <n v="848468179.99999988"/>
  </r>
  <r>
    <x v="2"/>
    <x v="77"/>
    <s v="Concurso 2009"/>
    <s v="Ramón Latorre_x000a_"/>
    <s v="CorporaciónCentro Interdisciplinario de Neurociencia de Valparaíso, U.  de Valparaíso, (U.  de Talca) Universidad Andrés Bello,_x000a_Pontificia U. Católica de Chile, Centro de Modelamiento Matemático-U.deChile"/>
    <n v="2014"/>
    <s v="Ciencias Médicas y de la Salud"/>
    <s v="S/I"/>
    <s v="V VALPARAISO"/>
    <x v="11"/>
    <n v="848369340"/>
  </r>
  <r>
    <x v="2"/>
    <x v="77"/>
    <s v="Concurso 2009"/>
    <s v="Ramón Latorre_x000a_"/>
    <s v="CorporaciónCentro Interdisciplinario de Neurociencia de Valparaíso, U.  de Valparaíso, (U.  de Talca) Universidad Andrés Bello,_x000a_Pontificia U. Católica de Chile, Centro de Modelamiento Matemático-U.deChile"/>
    <n v="2013"/>
    <s v="Ciencias Médicas y de la Salud"/>
    <s v="S/I"/>
    <s v="V VALPARAISO"/>
    <x v="11"/>
    <n v="821882880"/>
  </r>
  <r>
    <x v="2"/>
    <x v="77"/>
    <s v="Concurso 2009"/>
    <s v="Ramón Latorre_x000a_"/>
    <s v="CorporaciónCentro Interdisciplinario de Neurociencia de Valparaíso, U.  de Valparaíso, (U.  de Talca) Universidad Andrés Bello,_x000a_Pontificia U. Católica de Chile, Centro de Modelamiento Matemático-U.deChile"/>
    <n v="2012"/>
    <s v="Ciencias Médicas y de la Salud"/>
    <s v="S/I"/>
    <s v="V VALPARAISO"/>
    <x v="13"/>
    <n v="938059064.99999988"/>
  </r>
  <r>
    <x v="2"/>
    <x v="77"/>
    <s v="Concurso 2009"/>
    <s v="Ramón Latorre_x000a_"/>
    <s v="CorporaciónCentro Interdisciplinario de Neurociencia de Valparaíso, U.  de Valparaíso, (U.  de Talca) Universidad Andrés Bello,_x000a_Pontificia U. Católica de Chile, Centro de Modelamiento Matemático-U.deChile"/>
    <n v="2011"/>
    <s v="Ciencias Médicas y de la Salud"/>
    <s v="S/I"/>
    <s v="V VALPARAISO"/>
    <x v="14"/>
    <n v="526654206.97399998"/>
  </r>
  <r>
    <x v="1"/>
    <x v="78"/>
    <s v="Concurso 2007"/>
    <s v="Raúl Atria_x000a_"/>
    <s v="U. de Chile"/>
    <n v="2007"/>
    <s v="Ciencias Sociales"/>
    <s v="S/I"/>
    <s v="METROPOLITANA"/>
    <x v="38"/>
    <n v="65232000"/>
  </r>
  <r>
    <x v="1"/>
    <x v="78"/>
    <s v="Concurso 2007"/>
    <s v="Raúl Atria_x000a_"/>
    <s v="U. de Chile"/>
    <n v="2008"/>
    <s v="Ciencias Sociales"/>
    <s v="S/I"/>
    <s v="METROPOLITANA"/>
    <x v="38"/>
    <n v="60899999.999999993"/>
  </r>
  <r>
    <x v="1"/>
    <x v="78"/>
    <s v="Concurso 2007"/>
    <s v="Raúl Atria_x000a_"/>
    <s v="U. de Chile"/>
    <n v="2009"/>
    <s v="Ciencias Sociales"/>
    <s v="S/I"/>
    <s v="METROPOLITANA"/>
    <x v="38"/>
    <n v="60840000"/>
  </r>
  <r>
    <x v="0"/>
    <x v="58"/>
    <s v="Concurso 1999"/>
    <s v="Rbto. Mayor_x000a_"/>
    <s v="U. de Chile"/>
    <n v="2002"/>
    <s v="Ciencias Médicas y de la Salud"/>
    <s v="S/I"/>
    <s v="METROPOLITANA"/>
    <x v="0"/>
    <n v="127484214.67539348"/>
  </r>
  <r>
    <x v="0"/>
    <x v="58"/>
    <s v="Concurso 1999"/>
    <s v="Rbto. Mayor_x000a_"/>
    <s v="U. de Chile"/>
    <n v="2001"/>
    <s v="Ciencias Médicas y de la Salud"/>
    <s v="S/I"/>
    <s v="METROPOLITANA"/>
    <x v="1"/>
    <n v="153735000"/>
  </r>
  <r>
    <x v="0"/>
    <x v="58"/>
    <s v="Concurso 1999"/>
    <s v="Rbto. Mayor_x000a_"/>
    <s v="U. de Chile"/>
    <n v="2000"/>
    <s v="Ciencias Médicas y de la Salud"/>
    <s v="S/I"/>
    <s v="METROPOLITANA"/>
    <x v="2"/>
    <n v="129450000.00000001"/>
  </r>
  <r>
    <x v="0"/>
    <x v="79"/>
    <s v="Concurso 2010"/>
    <s v="Renato Contreras_x000a_"/>
    <s v="U. de Chile, Pontificia U. Católica de Chile"/>
    <n v="2011"/>
    <s v="Ciencias Naturales"/>
    <s v="S/I"/>
    <s v="METROPOLITANA"/>
    <x v="3"/>
    <n v="216111999.99999997"/>
  </r>
  <r>
    <x v="0"/>
    <x v="79"/>
    <s v="Concurso 2010"/>
    <s v="Renato Contreras_x000a_"/>
    <s v="U. de Chile, Pontificia U. Católica de Chile"/>
    <n v="2012"/>
    <s v="Ciencias Naturales"/>
    <s v="S/I"/>
    <s v="METROPOLITANA"/>
    <x v="4"/>
    <n v="213184799.99999997"/>
  </r>
  <r>
    <x v="0"/>
    <x v="79"/>
    <s v="Concurso 2010"/>
    <s v="Renato Contreras_x000a_"/>
    <s v="U. de Chile, Pontificia U. Católica de Chile"/>
    <n v="2013"/>
    <s v="Ciencias Naturales"/>
    <s v="S/I"/>
    <s v="METROPOLITANA"/>
    <x v="5"/>
    <n v="206735360"/>
  </r>
  <r>
    <x v="0"/>
    <x v="79"/>
    <s v="Concurso 2013"/>
    <s v="Renato Contreras_x000a_"/>
    <s v="U. de Chile, Pontificia U. Católica de Chile"/>
    <n v="2014"/>
    <s v="Ciencias Naturales"/>
    <s v="S/I"/>
    <s v="METROPOLITANA"/>
    <x v="7"/>
    <n v="215628000"/>
  </r>
  <r>
    <x v="0"/>
    <x v="79"/>
    <s v="Concurso 2013"/>
    <s v="Renato Contreras_x000a_"/>
    <s v="Univ. de Chile, Pontificia Univ. Católica de Chile"/>
    <n v="2015"/>
    <s v="Ciencias Naturales"/>
    <s v="S/I"/>
    <s v="METROPOLITANA"/>
    <x v="6"/>
    <n v="70652000"/>
  </r>
  <r>
    <x v="0"/>
    <x v="80"/>
    <s v="Concurso 2004"/>
    <s v="Ricardo Baeza_x000a_"/>
    <s v="U. de Chile"/>
    <n v="2007"/>
    <s v="Ciencias Naturales"/>
    <s v="S/I"/>
    <s v="METROPOLITANA"/>
    <x v="17"/>
    <n v="195696000"/>
  </r>
  <r>
    <x v="0"/>
    <x v="80"/>
    <s v="Concurso 2004"/>
    <s v="Ricardo Baeza_x000a_"/>
    <s v="U. de Chile"/>
    <n v="2006"/>
    <s v="Ciencias Naturales"/>
    <s v="S/I"/>
    <s v="METROPOLITANA"/>
    <x v="17"/>
    <n v="187920000"/>
  </r>
  <r>
    <x v="0"/>
    <x v="80"/>
    <s v="Concurso 2004"/>
    <s v="Ricardo Baeza_x000a_"/>
    <s v="U. de Chile"/>
    <n v="2005"/>
    <s v="Ciencias Naturales"/>
    <s v="S/I"/>
    <s v="METROPOLITANA"/>
    <x v="29"/>
    <n v="158186700"/>
  </r>
  <r>
    <x v="0"/>
    <x v="80"/>
    <s v="Concurso 2001"/>
    <s v="Ricardo Baeza_x000a_"/>
    <s v="U. de Chile"/>
    <n v="2004"/>
    <s v="Ciencias Naturales"/>
    <s v="S/I"/>
    <s v="METROPOLITANA"/>
    <x v="1"/>
    <n v="154589100"/>
  </r>
  <r>
    <x v="0"/>
    <x v="80"/>
    <s v="Concurso 2001"/>
    <s v="Ricardo Baeza_x000a_"/>
    <s v="U. de Chile"/>
    <n v="2003"/>
    <s v="Ciencias Naturales"/>
    <s v="S/I"/>
    <s v="METROPOLITANA"/>
    <x v="1"/>
    <n v="151575000"/>
  </r>
  <r>
    <x v="0"/>
    <x v="80"/>
    <s v="Concurso 2001"/>
    <s v="Ricardo Baeza_x000a_"/>
    <s v="U. de Chile"/>
    <n v="2002"/>
    <s v="Ciencias Naturales"/>
    <s v="S/I"/>
    <s v="METROPOLITANA"/>
    <x v="30"/>
    <n v="119259426.6318197"/>
  </r>
  <r>
    <x v="2"/>
    <x v="81"/>
    <s v="Concurso 1999"/>
    <s v="Ricardo Maccioni_x000a_"/>
    <s v="U. de Chile"/>
    <n v="2004"/>
    <s v="Ciencias Médicas y de la Salud"/>
    <s v="S/I"/>
    <s v="METROPOLITANA"/>
    <x v="99"/>
    <n v="726973106.03580201"/>
  </r>
  <r>
    <x v="2"/>
    <x v="81"/>
    <s v="Concurso 1999"/>
    <s v="Ricardo Maccioni_x000a_"/>
    <s v="U. de Chile"/>
    <n v="2003"/>
    <s v="Ciencias Médicas y de la Salud"/>
    <s v="S/I"/>
    <s v="METROPOLITANA"/>
    <x v="88"/>
    <n v="763938000"/>
  </r>
  <r>
    <x v="2"/>
    <x v="81"/>
    <s v="Concurso 1999"/>
    <s v="Ricardo Maccioni_x000a_"/>
    <s v="U. de Chile"/>
    <n v="2002"/>
    <s v="Ciencias Médicas y de la Salud"/>
    <s v="S/I"/>
    <s v="METROPOLITANA"/>
    <x v="100"/>
    <n v="814254016.31380343"/>
  </r>
  <r>
    <x v="2"/>
    <x v="81"/>
    <s v="Concurso 1999"/>
    <s v="Ricardo Maccioni_x000a_"/>
    <s v="U. de Chile"/>
    <n v="2001"/>
    <s v="Ciencias Médicas y de la Salud"/>
    <s v="S/I"/>
    <s v="METROPOLITANA"/>
    <x v="101"/>
    <n v="741288647.0999999"/>
  </r>
  <r>
    <x v="2"/>
    <x v="81"/>
    <s v="Concurso 1999"/>
    <s v="Ricardo Maccioni_x000a_"/>
    <s v="U. de Chile"/>
    <n v="2000"/>
    <s v="Ciencias Médicas y de la Salud"/>
    <s v="S/I"/>
    <s v="METROPOLITANA"/>
    <x v="102"/>
    <n v="352414680"/>
  </r>
  <r>
    <x v="1"/>
    <x v="82"/>
    <s v="Concurso 2013"/>
    <s v="Rodrigo Arriagada                      "/>
    <s v="Pontificia Univ. Católica de Chile; Univ. de Talca"/>
    <n v="2014"/>
    <s v="Ciencias Sociales"/>
    <s v="S/I"/>
    <s v="METROPOLITANA"/>
    <x v="8"/>
    <n v="73990000"/>
  </r>
  <r>
    <x v="1"/>
    <x v="82"/>
    <s v="Concurso 2013"/>
    <s v="Rodrigo Arriagada                      "/>
    <s v="Pontificia Univ. Católica de Chile; Univ. de Talca"/>
    <n v="2015"/>
    <s v="Ciencias Sociales"/>
    <s v="S/I"/>
    <s v="METROPOLITANA"/>
    <x v="103"/>
    <n v="75493740"/>
  </r>
  <r>
    <x v="0"/>
    <x v="83"/>
    <s v="Concurso 2013"/>
    <s v="Rodrigo Gutiérrez               "/>
    <s v="Univ. Adolfo Ibáñez; Pontificia Univ. Católica de Chile"/>
    <n v="2011"/>
    <s v="Ciencias Naturales"/>
    <s v="S/I"/>
    <s v="METROPOLITANA"/>
    <x v="3"/>
    <n v="216111999.99999997"/>
  </r>
  <r>
    <x v="0"/>
    <x v="83"/>
    <s v="Concurso 2013"/>
    <s v="Rodrigo Gutiérrez               "/>
    <s v="Univ. Adolfo Ibáñez; Pontificia Univ. Católica de Chile"/>
    <n v="2012"/>
    <s v="Ciencias Naturales"/>
    <s v="S/I"/>
    <s v="METROPOLITANA"/>
    <x v="4"/>
    <n v="213184799.99999997"/>
  </r>
  <r>
    <x v="0"/>
    <x v="83"/>
    <s v="Concurso 2013"/>
    <s v="Rodrigo Gutiérrez               "/>
    <s v="Univ. Adolfo Ibáñez; Pontificia Univ. Católica de Chile"/>
    <n v="2013"/>
    <s v="Ciencias Naturales"/>
    <s v="S/I"/>
    <s v="METROPOLITANA"/>
    <x v="5"/>
    <n v="206735360"/>
  </r>
  <r>
    <x v="0"/>
    <x v="83"/>
    <s v="Concurso 2013"/>
    <s v="Rodrigo Gutiérrez               "/>
    <s v="Univ. Adolfo Ibáñez; Pontificia Univ. Católica de Chile"/>
    <n v="2014"/>
    <s v="Ciencias Naturales"/>
    <s v="S/I"/>
    <s v="METROPOLITANA"/>
    <x v="7"/>
    <n v="215628000"/>
  </r>
  <r>
    <x v="0"/>
    <x v="83"/>
    <s v="Concurso 2013"/>
    <s v="Rodrigo Gutiérrez               "/>
    <s v="Univ. Adolfo Ibáñez; Pontificia Univ. Católica de Chile"/>
    <n v="2015"/>
    <s v="Ciencias Naturales"/>
    <s v="S/I"/>
    <s v="METROPOLITANA"/>
    <x v="6"/>
    <n v="70652000"/>
  </r>
  <r>
    <x v="0"/>
    <x v="84"/>
    <s v="Concurso 2006"/>
    <s v="Rodrigo Gutiérrez_x000a_"/>
    <s v="Pontificia U. Católica de Chile"/>
    <n v="2007"/>
    <s v="Ciencias Naturales"/>
    <s v="S/I"/>
    <s v="METROPOLITANA"/>
    <x v="53"/>
    <n v="151909020"/>
  </r>
  <r>
    <x v="0"/>
    <x v="84"/>
    <s v="Concurso 2006"/>
    <s v="Rodrigo Gutiérrez_x000a_"/>
    <s v="Pontificia U. Católica de Chile"/>
    <n v="2008"/>
    <s v="Ciencias Naturales"/>
    <s v="S/I"/>
    <s v="METROPOLITANA"/>
    <x v="54"/>
    <n v="223579124.99999997"/>
  </r>
  <r>
    <x v="0"/>
    <x v="84"/>
    <s v="Concurso 2006"/>
    <s v="Rodrigo Gutiérrez_x000a_"/>
    <s v="Pontificia U. Católica de Chile"/>
    <n v="2009"/>
    <s v="Ciencias Naturales"/>
    <s v="S/I"/>
    <s v="METROPOLITANA"/>
    <x v="104"/>
    <n v="178881614.88600001"/>
  </r>
  <r>
    <x v="1"/>
    <x v="85"/>
    <s v="Concurso 2010"/>
    <s v="Rodrigo Salcedo_x000a_"/>
    <s v="U. Católica del Maule; Corporación SURMAULE"/>
    <n v="2011"/>
    <s v="Ciencias Sociales"/>
    <s v="S/I"/>
    <s v="VII MAULE"/>
    <x v="38"/>
    <n v="62339999.999999993"/>
  </r>
  <r>
    <x v="1"/>
    <x v="85"/>
    <s v="Concurso 2010"/>
    <s v="Rodrigo Salcedo_x000a_"/>
    <s v="U. Católica del Maule; Corporación SURMAULE"/>
    <n v="2012"/>
    <s v="Ciencias Sociales"/>
    <s v="S/I"/>
    <s v="VII MAULE"/>
    <x v="39"/>
    <n v="77085500"/>
  </r>
  <r>
    <x v="1"/>
    <x v="85"/>
    <s v="Concurso 2010"/>
    <s v="Rodrigo Salcedo_x000a_"/>
    <s v="U. Católica del Maule; Corporación SURMAULE"/>
    <n v="2013"/>
    <s v="Ciencias Sociales"/>
    <s v="S/I"/>
    <s v="VII MAULE"/>
    <x v="40"/>
    <n v="74628096"/>
  </r>
  <r>
    <x v="1"/>
    <x v="86"/>
    <s v="Concurso 2013"/>
    <s v="Rossana Castiglioni"/>
    <s v="Univ. Diego Portales"/>
    <n v="2014"/>
    <s v="Ciencias Sociales"/>
    <s v="S/I"/>
    <s v="METROPOLITANA"/>
    <x v="8"/>
    <n v="73990000"/>
  </r>
  <r>
    <x v="1"/>
    <x v="86"/>
    <s v="Concurso 2013"/>
    <s v="Rossana Castiglioni"/>
    <s v="Univ. Diego Portales"/>
    <n v="2015"/>
    <s v="Ciencias Sociales"/>
    <s v="S/I"/>
    <s v="METROPOLITANA"/>
    <x v="8"/>
    <n v="72730000"/>
  </r>
  <r>
    <x v="1"/>
    <x v="87"/>
    <s v="Concurso 2013"/>
    <s v="Sebastián Ureta          "/>
    <s v="Univ. Alberto Hurtado; Univ. Diego Portales"/>
    <n v="2014"/>
    <s v="Ciencias Sociales"/>
    <s v="S/I"/>
    <s v="METROPOLITANA"/>
    <x v="8"/>
    <n v="73990000"/>
  </r>
  <r>
    <x v="1"/>
    <x v="87"/>
    <s v="Concurso 2013"/>
    <s v="Sebastián Ureta          "/>
    <s v="Univ. Alberto Hurtado; Univ. Diego Portales"/>
    <n v="2015"/>
    <s v="Ciencias Sociales"/>
    <s v="S/I"/>
    <s v="METROPOLITANA"/>
    <x v="105"/>
    <n v="42425833.333333291"/>
  </r>
  <r>
    <x v="0"/>
    <x v="88"/>
    <s v="Concurso 2004"/>
    <s v="Servet Martínez_x000a_"/>
    <s v="U. de Chile"/>
    <n v="2008"/>
    <s v="Ingeniería y Tecnología"/>
    <s v="S/I"/>
    <s v="METROPOLITANA"/>
    <x v="106"/>
    <n v="91349999.999999985"/>
  </r>
  <r>
    <x v="0"/>
    <x v="88"/>
    <s v="Concurso 2004"/>
    <s v="Servet Martínez_x000a_"/>
    <s v="U. de Chile"/>
    <n v="2007"/>
    <s v="Ingeniería y Tecnología"/>
    <s v="S/I"/>
    <s v="METROPOLITANA"/>
    <x v="62"/>
    <n v="173952000"/>
  </r>
  <r>
    <x v="0"/>
    <x v="88"/>
    <s v="Concurso 2004"/>
    <s v="Servet Martínez_x000a_"/>
    <s v="U. de Chile"/>
    <n v="2006"/>
    <s v="Ingeniería y Tecnología"/>
    <s v="S/I"/>
    <s v="METROPOLITANA"/>
    <x v="1"/>
    <n v="156600000"/>
  </r>
  <r>
    <x v="0"/>
    <x v="88"/>
    <s v="Concurso 2004"/>
    <s v="Servet Martínez_x000a_"/>
    <s v="U. de Chile"/>
    <n v="2005"/>
    <s v="Ingeniería y Tecnología"/>
    <s v="S/I"/>
    <s v="METROPOLITANA"/>
    <x v="94"/>
    <n v="79093350"/>
  </r>
  <r>
    <x v="0"/>
    <x v="89"/>
    <s v="Concurso 2001"/>
    <s v="Servet Martínez_x000a_"/>
    <s v="U. de Chile"/>
    <n v="2004"/>
    <s v="Ingeniería y Tecnología"/>
    <s v="S/I"/>
    <s v="METROPOLITANA"/>
    <x v="1"/>
    <n v="154589100"/>
  </r>
  <r>
    <x v="0"/>
    <x v="89"/>
    <s v="Concurso 2001"/>
    <s v="Servet Martínez_x000a_"/>
    <s v="U. de Chile"/>
    <n v="2003"/>
    <s v="Ingeniería y Tecnología"/>
    <s v="S/I"/>
    <s v="METROPOLITANA"/>
    <x v="1"/>
    <n v="151575000"/>
  </r>
  <r>
    <x v="0"/>
    <x v="89"/>
    <s v="Concurso 2001"/>
    <s v="Servet Martínez_x000a_"/>
    <s v="U. de Chile"/>
    <n v="2002"/>
    <s v="Ingeniería y Tecnología"/>
    <s v="S/I"/>
    <s v="METROPOLITANA"/>
    <x v="30"/>
    <n v="119259426.6318197"/>
  </r>
  <r>
    <x v="0"/>
    <x v="90"/>
    <s v="Concurso 2010"/>
    <s v="Simon Casassus_x000a_"/>
    <s v="Univ. de Chile, Pontificia univ. Católica de Chile, Univ. de Valparaíso; Univ. Diego Portales"/>
    <n v="2011"/>
    <s v="Ciencias Naturales"/>
    <s v="S/I"/>
    <s v="METROPOLITANA"/>
    <x v="17"/>
    <n v="187020000"/>
  </r>
  <r>
    <x v="0"/>
    <x v="90"/>
    <s v="Concurso 2010"/>
    <s v="Simon Casassus_x000a_"/>
    <s v="Univ. de Chile, Pontificia univ. Católica de Chile, Univ. de Valparaíso; Univ. Diego Portales"/>
    <n v="2012"/>
    <s v="Ciencias Naturales"/>
    <s v="S/I"/>
    <s v="METROPOLITANA"/>
    <x v="75"/>
    <n v="230950199.99999997"/>
  </r>
  <r>
    <x v="0"/>
    <x v="90"/>
    <s v="Concurso 2010"/>
    <s v="Simon Casassus_x000a_"/>
    <s v="Univ. de Chile, Pontificia univ. Católica de Chile, Univ. de Valparaíso; Univ. Diego Portales"/>
    <n v="2013"/>
    <s v="Ciencias Naturales"/>
    <s v="S/I"/>
    <s v="METROPOLITANA"/>
    <x v="5"/>
    <n v="206735360"/>
  </r>
  <r>
    <x v="0"/>
    <x v="90"/>
    <s v="Concurso 2013"/>
    <s v="Simon Casassus_x000a_"/>
    <s v="Univ. de Chile, Pontificia univ. Católica de Chile, Univ. de Valparaíso; Univ. Diego Portales"/>
    <n v="2014"/>
    <s v="Ciencias Naturales"/>
    <s v="S/I"/>
    <s v="METROPOLITANA"/>
    <x v="7"/>
    <n v="215628000"/>
  </r>
  <r>
    <x v="0"/>
    <x v="91"/>
    <s v="Concurso 2013"/>
    <s v="Simon Casassus_x000a_  "/>
    <s v="U. de Chile, Universidad de Valparaíso "/>
    <n v="2015"/>
    <s v="Ciencias Naturales"/>
    <s v="S/I"/>
    <s v="METROPOLITANA"/>
    <x v="6"/>
    <n v="70652000"/>
  </r>
  <r>
    <x v="1"/>
    <x v="92"/>
    <s v="Concurso 2013"/>
    <s v="Stephen Xu Zhang            "/>
    <s v="Univ. Adolfo Ibáñez; Pontificia Univ. Católica de Chile"/>
    <n v="2014"/>
    <s v="Ciencias Sociales"/>
    <s v="S/I"/>
    <s v="METROPOLITANA"/>
    <x v="8"/>
    <n v="73990000"/>
  </r>
  <r>
    <x v="1"/>
    <x v="92"/>
    <s v="Concurso 2013"/>
    <s v="Stephen Xu Zhang            "/>
    <s v="Univ. Adolfo Ibáñez; Pontificia Univ. Católica de Chile"/>
    <n v="2015"/>
    <s v="Ciencias Sociales"/>
    <s v="S/I"/>
    <s v="METROPOLITANA"/>
    <x v="105"/>
    <n v="42425833.333333291"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  <r>
    <x v="4"/>
    <x v="93"/>
    <m/>
    <m/>
    <m/>
    <m/>
    <m/>
    <m/>
    <m/>
    <x v="10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5" indent="0" compact="0" compactData="0" multipleFieldFilters="0">
  <location ref="A3:C8" firstHeaderRow="1" firstDataRow="1" firstDataCol="2"/>
  <pivotFields count="11">
    <pivotField axis="axisRow" compact="0" outline="0" showAll="0" defaultSubtotal="0">
      <items count="5">
        <item sd="0" x="2"/>
        <item sd="0" x="3"/>
        <item sd="0" x="0"/>
        <item sd="0" x="1"/>
        <item x="4"/>
      </items>
    </pivotField>
    <pivotField axis="axisRow" compact="0" outline="0" showAll="0" defaultSubtotal="0">
      <items count="94">
        <item x="21"/>
        <item x="85"/>
        <item x="78"/>
        <item x="80"/>
        <item x="23"/>
        <item x="31"/>
        <item x="0"/>
        <item x="71"/>
        <item x="19"/>
        <item x="37"/>
        <item x="77"/>
        <item x="33"/>
        <item x="57"/>
        <item x="72"/>
        <item x="56"/>
        <item x="59"/>
        <item x="70"/>
        <item x="89"/>
        <item x="88"/>
        <item x="65"/>
        <item x="38"/>
        <item x="55"/>
        <item x="8"/>
        <item x="51"/>
        <item x="66"/>
        <item x="81"/>
        <item x="5"/>
        <item x="64"/>
        <item x="49"/>
        <item x="39"/>
        <item x="9"/>
        <item x="50"/>
        <item x="15"/>
        <item x="12"/>
        <item x="67"/>
        <item x="13"/>
        <item x="48"/>
        <item x="14"/>
        <item x="32"/>
        <item x="17"/>
        <item x="27"/>
        <item x="60"/>
        <item x="7"/>
        <item x="61"/>
        <item x="62"/>
        <item x="45"/>
        <item x="24"/>
        <item x="79"/>
        <item x="44"/>
        <item x="22"/>
        <item x="82"/>
        <item x="29"/>
        <item x="63"/>
        <item x="43"/>
        <item x="18"/>
        <item x="35"/>
        <item x="34"/>
        <item x="92"/>
        <item x="52"/>
        <item x="53"/>
        <item x="73"/>
        <item x="6"/>
        <item x="87"/>
        <item x="91"/>
        <item x="90"/>
        <item x="58"/>
        <item x="28"/>
        <item x="83"/>
        <item x="68"/>
        <item x="16"/>
        <item x="20"/>
        <item x="84"/>
        <item x="42"/>
        <item x="36"/>
        <item x="75"/>
        <item x="76"/>
        <item x="25"/>
        <item x="26"/>
        <item x="2"/>
        <item x="4"/>
        <item x="1"/>
        <item x="47"/>
        <item x="40"/>
        <item x="41"/>
        <item x="46"/>
        <item x="3"/>
        <item x="30"/>
        <item x="11"/>
        <item x="86"/>
        <item x="74"/>
        <item x="54"/>
        <item x="10"/>
        <item x="69"/>
        <item x="93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countASubtotal="1">
      <items count="109">
        <item x="34"/>
        <item x="92"/>
        <item x="105"/>
        <item x="82"/>
        <item x="74"/>
        <item x="38"/>
        <item x="84"/>
        <item x="71"/>
        <item x="15"/>
        <item x="6"/>
        <item x="8"/>
        <item x="103"/>
        <item x="40"/>
        <item x="33"/>
        <item x="39"/>
        <item x="94"/>
        <item x="83"/>
        <item x="106"/>
        <item x="93"/>
        <item x="32"/>
        <item x="59"/>
        <item x="81"/>
        <item x="43"/>
        <item x="72"/>
        <item x="30"/>
        <item x="0"/>
        <item x="2"/>
        <item x="96"/>
        <item x="44"/>
        <item x="9"/>
        <item x="37"/>
        <item x="10"/>
        <item x="57"/>
        <item x="53"/>
        <item x="58"/>
        <item x="1"/>
        <item x="56"/>
        <item x="41"/>
        <item x="95"/>
        <item x="36"/>
        <item x="29"/>
        <item x="18"/>
        <item x="62"/>
        <item x="69"/>
        <item x="66"/>
        <item x="35"/>
        <item x="45"/>
        <item x="55"/>
        <item x="63"/>
        <item x="31"/>
        <item x="104"/>
        <item x="17"/>
        <item x="19"/>
        <item x="42"/>
        <item x="70"/>
        <item x="68"/>
        <item x="60"/>
        <item x="5"/>
        <item x="7"/>
        <item x="3"/>
        <item x="4"/>
        <item x="54"/>
        <item x="75"/>
        <item x="16"/>
        <item x="97"/>
        <item x="23"/>
        <item x="73"/>
        <item x="61"/>
        <item x="67"/>
        <item x="65"/>
        <item x="91"/>
        <item x="64"/>
        <item x="102"/>
        <item x="46"/>
        <item x="86"/>
        <item x="85"/>
        <item x="28"/>
        <item x="76"/>
        <item x="14"/>
        <item x="90"/>
        <item x="50"/>
        <item x="25"/>
        <item x="99"/>
        <item x="89"/>
        <item x="22"/>
        <item x="101"/>
        <item x="52"/>
        <item x="26"/>
        <item x="27"/>
        <item x="88"/>
        <item x="87"/>
        <item x="80"/>
        <item x="78"/>
        <item x="47"/>
        <item x="100"/>
        <item x="51"/>
        <item x="11"/>
        <item x="12"/>
        <item x="98"/>
        <item x="49"/>
        <item x="77"/>
        <item x="48"/>
        <item x="79"/>
        <item x="13"/>
        <item x="21"/>
        <item x="24"/>
        <item x="20"/>
        <item x="107"/>
        <item t="countA"/>
      </items>
    </pivotField>
    <pivotField compact="0" outline="0" showAll="0" defaultSubtotal="0"/>
  </pivotFields>
  <rowFields count="2">
    <field x="0"/>
    <field x="1"/>
  </rowFields>
  <rowItems count="5">
    <i>
      <x/>
    </i>
    <i>
      <x v="1"/>
    </i>
    <i>
      <x v="2"/>
    </i>
    <i>
      <x v="3"/>
    </i>
    <i>
      <x v="4"/>
      <x v="93"/>
    </i>
  </rowItems>
  <colItems count="1">
    <i/>
  </colItems>
  <dataFields count="1">
    <dataField name="Suma de Monto Asignado anual" fld="9" baseField="1" baseItem="0"/>
  </dataFields>
  <formats count="38">
    <format dxfId="37">
      <pivotArea outline="0" collapsedLevelsAreSubtotals="1" fieldPosition="0"/>
    </format>
    <format dxfId="36">
      <pivotArea dataOnly="0" labelOnly="1" outline="0" axis="axisValues" fieldPosition="0"/>
    </format>
    <format dxfId="35">
      <pivotArea field="0" type="button" dataOnly="0" labelOnly="1" outline="0" axis="axisRow" fieldPosition="0"/>
    </format>
    <format dxfId="34">
      <pivotArea field="1" type="button" dataOnly="0" labelOnly="1" outline="0" axis="axisRow" fieldPosition="1"/>
    </format>
    <format dxfId="33">
      <pivotArea dataOnly="0" labelOnly="1" outline="0" axis="axisValues" fieldPosition="0"/>
    </format>
    <format dxfId="32">
      <pivotArea dataOnly="0" labelOnly="1" outline="0" axis="axisValues" fieldPosition="0"/>
    </format>
    <format dxfId="31">
      <pivotArea field="0" type="button" dataOnly="0" labelOnly="1" outline="0" axis="axisRow" fieldPosition="0"/>
    </format>
    <format dxfId="30">
      <pivotArea dataOnly="0" labelOnly="1" outline="0" fieldPosition="0">
        <references count="1">
          <reference field="0" count="0"/>
        </references>
      </pivotArea>
    </format>
    <format dxfId="29">
      <pivotArea field="1" type="button" dataOnly="0" labelOnly="1" outline="0" axis="axisRow" fieldPosition="1"/>
    </format>
    <format dxfId="28">
      <pivotArea dataOnly="0" labelOnly="1" outline="0" fieldPosition="0">
        <references count="2">
          <reference field="0" count="1" selected="0">
            <x v="0"/>
          </reference>
          <reference field="1" count="12">
            <x v="0"/>
            <x v="10"/>
            <x v="19"/>
            <x v="20"/>
            <x v="21"/>
            <x v="22"/>
            <x v="23"/>
            <x v="24"/>
            <x v="25"/>
            <x v="26"/>
            <x v="27"/>
            <x v="30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1"/>
          </reference>
          <reference field="1" count="2">
            <x v="28"/>
            <x v="29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2"/>
          </reference>
          <reference field="1" count="50">
            <x v="3"/>
            <x v="6"/>
            <x v="7"/>
            <x v="8"/>
            <x v="11"/>
            <x v="12"/>
            <x v="13"/>
            <x v="14"/>
            <x v="15"/>
            <x v="16"/>
            <x v="17"/>
            <x v="18"/>
            <x v="33"/>
            <x v="34"/>
            <x v="35"/>
            <x v="36"/>
            <x v="37"/>
            <x v="38"/>
            <x v="41"/>
            <x v="42"/>
            <x v="43"/>
            <x v="44"/>
            <x v="45"/>
            <x v="47"/>
            <x v="48"/>
            <x v="49"/>
            <x v="51"/>
            <x v="52"/>
            <x v="53"/>
            <x v="54"/>
            <x v="55"/>
            <x v="56"/>
            <x v="58"/>
            <x v="59"/>
            <x v="60"/>
            <x v="61"/>
            <x v="63"/>
            <x v="64"/>
            <x v="65"/>
            <x v="66"/>
            <x v="67"/>
            <x v="69"/>
            <x v="70"/>
            <x v="71"/>
            <x v="72"/>
            <x v="73"/>
            <x v="74"/>
            <x v="75"/>
            <x v="76"/>
            <x v="77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2"/>
          </reference>
          <reference field="1" count="10">
            <x v="79"/>
            <x v="80"/>
            <x v="81"/>
            <x v="84"/>
            <x v="85"/>
            <x v="87"/>
            <x v="89"/>
            <x v="90"/>
            <x v="91"/>
            <x v="92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3"/>
          </reference>
          <reference field="1" count="19">
            <x v="1"/>
            <x v="2"/>
            <x v="4"/>
            <x v="5"/>
            <x v="9"/>
            <x v="31"/>
            <x v="32"/>
            <x v="39"/>
            <x v="40"/>
            <x v="46"/>
            <x v="50"/>
            <x v="57"/>
            <x v="62"/>
            <x v="68"/>
            <x v="78"/>
            <x v="82"/>
            <x v="83"/>
            <x v="86"/>
            <x v="88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4"/>
          </reference>
          <reference field="1" count="1">
            <x v="93"/>
          </reference>
        </references>
      </pivotArea>
    </format>
    <format dxfId="22">
      <pivotArea outline="0" collapsedLevelsAreSubtotals="1" fieldPosition="0"/>
    </format>
    <format dxfId="21">
      <pivotArea dataOnly="0" labelOnly="1" outline="0" axis="axisValues" fieldPosition="0"/>
    </format>
    <format dxfId="20">
      <pivotArea dataOnly="0" labelOnly="1" outline="0" axis="axisValues" fieldPosition="0"/>
    </format>
    <format dxfId="19">
      <pivotArea dataOnly="0" labelOnly="1" outline="0" fieldPosition="0">
        <references count="1">
          <reference field="0" count="1">
            <x v="1"/>
          </reference>
        </references>
      </pivotArea>
    </format>
    <format dxfId="18">
      <pivotArea outline="0" collapsedLevelsAreSubtotals="1" fieldPosition="0">
        <references count="2">
          <reference field="0" count="1" selected="0">
            <x v="1"/>
          </reference>
          <reference field="1" count="2" selected="0">
            <x v="28"/>
            <x v="29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2"/>
          </reference>
          <reference field="1" count="1">
            <x v="77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2"/>
          </reference>
          <reference field="1" count="1">
            <x v="77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2"/>
          </reference>
          <reference field="1" count="50">
            <x v="3"/>
            <x v="6"/>
            <x v="7"/>
            <x v="8"/>
            <x v="11"/>
            <x v="12"/>
            <x v="13"/>
            <x v="14"/>
            <x v="15"/>
            <x v="16"/>
            <x v="17"/>
            <x v="18"/>
            <x v="33"/>
            <x v="34"/>
            <x v="35"/>
            <x v="36"/>
            <x v="37"/>
            <x v="38"/>
            <x v="41"/>
            <x v="42"/>
            <x v="43"/>
            <x v="44"/>
            <x v="45"/>
            <x v="47"/>
            <x v="48"/>
            <x v="49"/>
            <x v="51"/>
            <x v="52"/>
            <x v="53"/>
            <x v="54"/>
            <x v="55"/>
            <x v="56"/>
            <x v="58"/>
            <x v="59"/>
            <x v="60"/>
            <x v="61"/>
            <x v="63"/>
            <x v="64"/>
            <x v="65"/>
            <x v="66"/>
            <x v="67"/>
            <x v="69"/>
            <x v="70"/>
            <x v="71"/>
            <x v="72"/>
            <x v="73"/>
            <x v="74"/>
            <x v="75"/>
            <x v="76"/>
            <x v="77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2"/>
          </reference>
          <reference field="1" count="10">
            <x v="79"/>
            <x v="80"/>
            <x v="81"/>
            <x v="84"/>
            <x v="85"/>
            <x v="87"/>
            <x v="89"/>
            <x v="90"/>
            <x v="91"/>
            <x v="92"/>
          </reference>
        </references>
      </pivotArea>
    </format>
    <format dxfId="13">
      <pivotArea outline="0" collapsedLevelsAreSubtotals="1" fieldPosition="0">
        <references count="2">
          <reference field="0" count="1" selected="0">
            <x v="3"/>
          </reference>
          <reference field="1" count="19" selected="0">
            <x v="1"/>
            <x v="2"/>
            <x v="4"/>
            <x v="5"/>
            <x v="9"/>
            <x v="31"/>
            <x v="32"/>
            <x v="39"/>
            <x v="40"/>
            <x v="46"/>
            <x v="50"/>
            <x v="57"/>
            <x v="62"/>
            <x v="68"/>
            <x v="78"/>
            <x v="82"/>
            <x v="83"/>
            <x v="86"/>
            <x v="88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 axis="axisRow" fieldPosition="0"/>
    </format>
    <format dxfId="9">
      <pivotArea field="1" type="button" dataOnly="0" labelOnly="1" outline="0" axis="axisRow" fieldPosition="1"/>
    </format>
    <format dxfId="8">
      <pivotArea dataOnly="0" labelOnly="1" outline="0" axis="axisValues" fieldPosition="0"/>
    </format>
    <format dxfId="7">
      <pivotArea dataOnly="0" labelOnly="1" outline="0" fieldPosition="0">
        <references count="1">
          <reference field="0" count="0"/>
        </references>
      </pivotArea>
    </format>
    <format dxfId="6">
      <pivotArea dataOnly="0" labelOnly="1" outline="0" fieldPosition="0">
        <references count="2">
          <reference field="0" count="1" selected="0">
            <x v="0"/>
          </reference>
          <reference field="1" count="12">
            <x v="0"/>
            <x v="10"/>
            <x v="19"/>
            <x v="20"/>
            <x v="21"/>
            <x v="22"/>
            <x v="23"/>
            <x v="24"/>
            <x v="25"/>
            <x v="26"/>
            <x v="27"/>
            <x v="30"/>
          </reference>
        </references>
      </pivotArea>
    </format>
    <format dxfId="5">
      <pivotArea dataOnly="0" labelOnly="1" outline="0" fieldPosition="0">
        <references count="2">
          <reference field="0" count="1" selected="0">
            <x v="1"/>
          </reference>
          <reference field="1" count="2">
            <x v="28"/>
            <x v="29"/>
          </reference>
        </references>
      </pivotArea>
    </format>
    <format dxfId="4">
      <pivotArea dataOnly="0" labelOnly="1" outline="0" fieldPosition="0">
        <references count="2">
          <reference field="0" count="1" selected="0">
            <x v="2"/>
          </reference>
          <reference field="1" count="50">
            <x v="3"/>
            <x v="6"/>
            <x v="7"/>
            <x v="8"/>
            <x v="11"/>
            <x v="12"/>
            <x v="13"/>
            <x v="14"/>
            <x v="15"/>
            <x v="16"/>
            <x v="17"/>
            <x v="18"/>
            <x v="33"/>
            <x v="34"/>
            <x v="35"/>
            <x v="36"/>
            <x v="37"/>
            <x v="38"/>
            <x v="41"/>
            <x v="42"/>
            <x v="43"/>
            <x v="44"/>
            <x v="45"/>
            <x v="47"/>
            <x v="48"/>
            <x v="49"/>
            <x v="51"/>
            <x v="52"/>
            <x v="53"/>
            <x v="54"/>
            <x v="55"/>
            <x v="56"/>
            <x v="58"/>
            <x v="59"/>
            <x v="60"/>
            <x v="61"/>
            <x v="63"/>
            <x v="64"/>
            <x v="65"/>
            <x v="66"/>
            <x v="67"/>
            <x v="69"/>
            <x v="70"/>
            <x v="71"/>
            <x v="72"/>
            <x v="73"/>
            <x v="74"/>
            <x v="75"/>
            <x v="76"/>
            <x v="77"/>
          </reference>
        </references>
      </pivotArea>
    </format>
    <format dxfId="3">
      <pivotArea dataOnly="0" labelOnly="1" outline="0" fieldPosition="0">
        <references count="2">
          <reference field="0" count="1" selected="0">
            <x v="2"/>
          </reference>
          <reference field="1" count="10">
            <x v="79"/>
            <x v="80"/>
            <x v="81"/>
            <x v="84"/>
            <x v="85"/>
            <x v="87"/>
            <x v="89"/>
            <x v="90"/>
            <x v="91"/>
            <x v="92"/>
          </reference>
        </references>
      </pivotArea>
    </format>
    <format dxfId="2">
      <pivotArea dataOnly="0" labelOnly="1" outline="0" fieldPosition="0">
        <references count="2">
          <reference field="0" count="1" selected="0">
            <x v="3"/>
          </reference>
          <reference field="1" count="19">
            <x v="1"/>
            <x v="2"/>
            <x v="4"/>
            <x v="5"/>
            <x v="9"/>
            <x v="31"/>
            <x v="32"/>
            <x v="39"/>
            <x v="40"/>
            <x v="46"/>
            <x v="50"/>
            <x v="57"/>
            <x v="62"/>
            <x v="68"/>
            <x v="78"/>
            <x v="82"/>
            <x v="83"/>
            <x v="86"/>
            <x v="88"/>
          </reference>
        </references>
      </pivotArea>
    </format>
    <format dxfId="1">
      <pivotArea dataOnly="0" labelOnly="1" outline="0" fieldPosition="0">
        <references count="2">
          <reference field="0" count="1" selected="0">
            <x v="4"/>
          </reference>
          <reference field="1" count="1">
            <x v="93"/>
          </reference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0"/>
  <sheetViews>
    <sheetView tabSelected="1" zoomScale="70" zoomScaleNormal="70" workbookViewId="0">
      <pane ySplit="1" topLeftCell="A396" activePane="bottomLeft" state="frozen"/>
      <selection pane="bottomLeft" activeCell="E7" sqref="E7"/>
    </sheetView>
  </sheetViews>
  <sheetFormatPr baseColWidth="10" defaultColWidth="11.5703125" defaultRowHeight="15" x14ac:dyDescent="0.25"/>
  <cols>
    <col min="1" max="1" width="29.5703125" style="13" customWidth="1"/>
    <col min="2" max="2" width="40" style="13" customWidth="1"/>
    <col min="3" max="3" width="17.140625" style="13" customWidth="1"/>
    <col min="4" max="4" width="21.85546875" style="13" bestFit="1" customWidth="1"/>
    <col min="5" max="5" width="42.85546875" style="13" customWidth="1"/>
    <col min="6" max="6" width="11.5703125" style="8"/>
    <col min="7" max="7" width="27.5703125" style="13" customWidth="1"/>
    <col min="8" max="8" width="13.5703125" style="13" bestFit="1" customWidth="1"/>
    <col min="9" max="9" width="21.5703125" style="13" customWidth="1"/>
    <col min="10" max="10" width="19.28515625" style="14" bestFit="1" customWidth="1"/>
    <col min="11" max="16384" width="11.5703125" style="11"/>
  </cols>
  <sheetData>
    <row r="1" spans="1:10" s="10" customFormat="1" ht="30" x14ac:dyDescent="0.2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8" t="s">
        <v>5</v>
      </c>
      <c r="G1" s="17" t="s">
        <v>6</v>
      </c>
      <c r="H1" s="17" t="s">
        <v>7</v>
      </c>
      <c r="I1" s="17" t="s">
        <v>8</v>
      </c>
      <c r="J1" s="19" t="s">
        <v>9</v>
      </c>
    </row>
    <row r="2" spans="1:10" s="10" customFormat="1" ht="25.5" customHeight="1" x14ac:dyDescent="0.2">
      <c r="A2" s="20" t="s">
        <v>85</v>
      </c>
      <c r="B2" s="1" t="s">
        <v>29</v>
      </c>
      <c r="C2" s="1" t="s">
        <v>229</v>
      </c>
      <c r="D2" s="1" t="s">
        <v>211</v>
      </c>
      <c r="E2" s="1" t="s">
        <v>128</v>
      </c>
      <c r="F2" s="2">
        <v>2000</v>
      </c>
      <c r="G2" s="3" t="s">
        <v>243</v>
      </c>
      <c r="H2" s="3" t="s">
        <v>254</v>
      </c>
      <c r="I2" s="3" t="s">
        <v>247</v>
      </c>
      <c r="J2" s="21">
        <v>125000000</v>
      </c>
    </row>
    <row r="3" spans="1:10" s="10" customFormat="1" ht="25.5" customHeight="1" x14ac:dyDescent="0.2">
      <c r="A3" s="20" t="s">
        <v>22</v>
      </c>
      <c r="B3" s="1" t="s">
        <v>10</v>
      </c>
      <c r="C3" s="1" t="s">
        <v>229</v>
      </c>
      <c r="D3" s="1" t="s">
        <v>106</v>
      </c>
      <c r="E3" s="1" t="s">
        <v>10</v>
      </c>
      <c r="F3" s="2">
        <v>2000</v>
      </c>
      <c r="G3" s="3" t="s">
        <v>244</v>
      </c>
      <c r="H3" s="3" t="s">
        <v>254</v>
      </c>
      <c r="I3" s="3" t="s">
        <v>250</v>
      </c>
      <c r="J3" s="21">
        <v>386700000</v>
      </c>
    </row>
    <row r="4" spans="1:10" ht="25.5" customHeight="1" x14ac:dyDescent="0.25">
      <c r="A4" s="20" t="s">
        <v>85</v>
      </c>
      <c r="B4" s="1" t="s">
        <v>27</v>
      </c>
      <c r="C4" s="1" t="s">
        <v>229</v>
      </c>
      <c r="D4" s="1" t="s">
        <v>109</v>
      </c>
      <c r="E4" s="1" t="s">
        <v>117</v>
      </c>
      <c r="F4" s="2">
        <v>2000</v>
      </c>
      <c r="G4" s="3" t="s">
        <v>244</v>
      </c>
      <c r="H4" s="3" t="s">
        <v>254</v>
      </c>
      <c r="I4" s="3" t="s">
        <v>246</v>
      </c>
      <c r="J4" s="21">
        <v>125000000</v>
      </c>
    </row>
    <row r="5" spans="1:10" ht="25.5" customHeight="1" x14ac:dyDescent="0.25">
      <c r="A5" s="20" t="s">
        <v>22</v>
      </c>
      <c r="B5" s="1" t="s">
        <v>12</v>
      </c>
      <c r="C5" s="1" t="s">
        <v>229</v>
      </c>
      <c r="D5" s="1" t="s">
        <v>108</v>
      </c>
      <c r="E5" s="1" t="s">
        <v>118</v>
      </c>
      <c r="F5" s="2">
        <v>2000</v>
      </c>
      <c r="G5" s="3" t="s">
        <v>243</v>
      </c>
      <c r="H5" s="3" t="s">
        <v>254</v>
      </c>
      <c r="I5" s="3" t="s">
        <v>246</v>
      </c>
      <c r="J5" s="21">
        <v>278000000</v>
      </c>
    </row>
    <row r="6" spans="1:10" ht="25.5" customHeight="1" x14ac:dyDescent="0.25">
      <c r="A6" s="20" t="s">
        <v>85</v>
      </c>
      <c r="B6" s="1" t="s">
        <v>30</v>
      </c>
      <c r="C6" s="1" t="s">
        <v>229</v>
      </c>
      <c r="D6" s="1" t="s">
        <v>212</v>
      </c>
      <c r="E6" s="1" t="s">
        <v>129</v>
      </c>
      <c r="F6" s="2">
        <v>2000</v>
      </c>
      <c r="G6" s="3" t="s">
        <v>244</v>
      </c>
      <c r="H6" s="3" t="s">
        <v>254</v>
      </c>
      <c r="I6" s="3" t="s">
        <v>245</v>
      </c>
      <c r="J6" s="21">
        <v>125000000</v>
      </c>
    </row>
    <row r="7" spans="1:10" ht="25.5" customHeight="1" x14ac:dyDescent="0.25">
      <c r="A7" s="23" t="s">
        <v>85</v>
      </c>
      <c r="B7" s="5" t="s">
        <v>26</v>
      </c>
      <c r="C7" s="5" t="s">
        <v>229</v>
      </c>
      <c r="D7" s="5" t="s">
        <v>210</v>
      </c>
      <c r="E7" s="5" t="s">
        <v>131</v>
      </c>
      <c r="F7" s="6">
        <v>2000</v>
      </c>
      <c r="G7" s="3" t="s">
        <v>244</v>
      </c>
      <c r="H7" s="3" t="s">
        <v>254</v>
      </c>
      <c r="I7" s="3" t="s">
        <v>247</v>
      </c>
      <c r="J7" s="21">
        <v>125000000</v>
      </c>
    </row>
    <row r="8" spans="1:10" ht="25.5" customHeight="1" x14ac:dyDescent="0.25">
      <c r="A8" s="23" t="s">
        <v>22</v>
      </c>
      <c r="B8" s="5" t="s">
        <v>11</v>
      </c>
      <c r="C8" s="5" t="s">
        <v>229</v>
      </c>
      <c r="D8" s="5" t="s">
        <v>107</v>
      </c>
      <c r="E8" s="5" t="s">
        <v>117</v>
      </c>
      <c r="F8" s="6">
        <v>2000</v>
      </c>
      <c r="G8" s="3" t="s">
        <v>243</v>
      </c>
      <c r="H8" s="3" t="s">
        <v>254</v>
      </c>
      <c r="I8" s="3" t="s">
        <v>246</v>
      </c>
      <c r="J8" s="21">
        <v>340300000</v>
      </c>
    </row>
    <row r="9" spans="1:10" ht="25.5" customHeight="1" x14ac:dyDescent="0.25">
      <c r="A9" s="23" t="s">
        <v>85</v>
      </c>
      <c r="B9" s="5" t="s">
        <v>28</v>
      </c>
      <c r="C9" s="5" t="s">
        <v>229</v>
      </c>
      <c r="D9" s="5" t="s">
        <v>284</v>
      </c>
      <c r="E9" s="5" t="s">
        <v>117</v>
      </c>
      <c r="F9" s="6">
        <v>2000</v>
      </c>
      <c r="G9" s="3" t="s">
        <v>243</v>
      </c>
      <c r="H9" s="3" t="s">
        <v>254</v>
      </c>
      <c r="I9" s="3" t="s">
        <v>246</v>
      </c>
      <c r="J9" s="21">
        <v>125000000</v>
      </c>
    </row>
    <row r="10" spans="1:10" ht="25.5" customHeight="1" x14ac:dyDescent="0.25">
      <c r="A10" s="20" t="s">
        <v>85</v>
      </c>
      <c r="B10" s="1" t="s">
        <v>29</v>
      </c>
      <c r="C10" s="1" t="s">
        <v>229</v>
      </c>
      <c r="D10" s="1" t="s">
        <v>211</v>
      </c>
      <c r="E10" s="1" t="s">
        <v>128</v>
      </c>
      <c r="F10" s="2">
        <v>2001</v>
      </c>
      <c r="G10" s="3" t="s">
        <v>243</v>
      </c>
      <c r="H10" s="3" t="s">
        <v>254</v>
      </c>
      <c r="I10" s="3" t="s">
        <v>247</v>
      </c>
      <c r="J10" s="21">
        <v>150000000</v>
      </c>
    </row>
    <row r="11" spans="1:10" ht="25.5" customHeight="1" x14ac:dyDescent="0.25">
      <c r="A11" s="20" t="s">
        <v>22</v>
      </c>
      <c r="B11" s="1" t="s">
        <v>10</v>
      </c>
      <c r="C11" s="1" t="s">
        <v>229</v>
      </c>
      <c r="D11" s="1" t="s">
        <v>106</v>
      </c>
      <c r="E11" s="1" t="s">
        <v>10</v>
      </c>
      <c r="F11" s="2">
        <v>2001</v>
      </c>
      <c r="G11" s="3" t="s">
        <v>244</v>
      </c>
      <c r="H11" s="3" t="s">
        <v>254</v>
      </c>
      <c r="I11" s="3" t="s">
        <v>250</v>
      </c>
      <c r="J11" s="21">
        <v>788729000</v>
      </c>
    </row>
    <row r="12" spans="1:10" ht="56.25" customHeight="1" x14ac:dyDescent="0.25">
      <c r="A12" s="20" t="s">
        <v>85</v>
      </c>
      <c r="B12" s="1" t="s">
        <v>27</v>
      </c>
      <c r="C12" s="1" t="s">
        <v>229</v>
      </c>
      <c r="D12" s="1" t="s">
        <v>109</v>
      </c>
      <c r="E12" s="1" t="s">
        <v>117</v>
      </c>
      <c r="F12" s="2">
        <v>2001</v>
      </c>
      <c r="G12" s="3" t="s">
        <v>244</v>
      </c>
      <c r="H12" s="3" t="s">
        <v>254</v>
      </c>
      <c r="I12" s="3" t="s">
        <v>246</v>
      </c>
      <c r="J12" s="21">
        <v>150000000</v>
      </c>
    </row>
    <row r="13" spans="1:10" ht="25.5" x14ac:dyDescent="0.25">
      <c r="A13" s="20" t="s">
        <v>22</v>
      </c>
      <c r="B13" s="1" t="s">
        <v>12</v>
      </c>
      <c r="C13" s="1" t="s">
        <v>229</v>
      </c>
      <c r="D13" s="1" t="s">
        <v>108</v>
      </c>
      <c r="E13" s="1" t="s">
        <v>118</v>
      </c>
      <c r="F13" s="2">
        <v>2001</v>
      </c>
      <c r="G13" s="3" t="s">
        <v>243</v>
      </c>
      <c r="H13" s="3" t="s">
        <v>254</v>
      </c>
      <c r="I13" s="3" t="s">
        <v>246</v>
      </c>
      <c r="J13" s="21">
        <v>624438000</v>
      </c>
    </row>
    <row r="14" spans="1:10" ht="25.5" customHeight="1" x14ac:dyDescent="0.25">
      <c r="A14" s="20" t="s">
        <v>85</v>
      </c>
      <c r="B14" s="1" t="s">
        <v>30</v>
      </c>
      <c r="C14" s="1" t="s">
        <v>229</v>
      </c>
      <c r="D14" s="1" t="s">
        <v>212</v>
      </c>
      <c r="E14" s="1" t="s">
        <v>129</v>
      </c>
      <c r="F14" s="2">
        <v>2001</v>
      </c>
      <c r="G14" s="3" t="s">
        <v>244</v>
      </c>
      <c r="H14" s="3" t="s">
        <v>254</v>
      </c>
      <c r="I14" s="3" t="s">
        <v>245</v>
      </c>
      <c r="J14" s="21">
        <v>150000000</v>
      </c>
    </row>
    <row r="15" spans="1:10" ht="25.5" customHeight="1" x14ac:dyDescent="0.25">
      <c r="A15" s="23" t="s">
        <v>85</v>
      </c>
      <c r="B15" s="5" t="s">
        <v>26</v>
      </c>
      <c r="C15" s="5" t="s">
        <v>229</v>
      </c>
      <c r="D15" s="5" t="s">
        <v>210</v>
      </c>
      <c r="E15" s="5" t="s">
        <v>131</v>
      </c>
      <c r="F15" s="6">
        <v>2001</v>
      </c>
      <c r="G15" s="3" t="s">
        <v>244</v>
      </c>
      <c r="H15" s="3" t="s">
        <v>254</v>
      </c>
      <c r="I15" s="3" t="s">
        <v>247</v>
      </c>
      <c r="J15" s="21">
        <v>150000000</v>
      </c>
    </row>
    <row r="16" spans="1:10" s="12" customFormat="1" ht="25.5" customHeight="1" x14ac:dyDescent="0.25">
      <c r="A16" s="23" t="s">
        <v>22</v>
      </c>
      <c r="B16" s="5" t="s">
        <v>11</v>
      </c>
      <c r="C16" s="5" t="s">
        <v>229</v>
      </c>
      <c r="D16" s="5" t="s">
        <v>107</v>
      </c>
      <c r="E16" s="5" t="s">
        <v>117</v>
      </c>
      <c r="F16" s="6">
        <v>2001</v>
      </c>
      <c r="G16" s="3" t="s">
        <v>243</v>
      </c>
      <c r="H16" s="3" t="s">
        <v>254</v>
      </c>
      <c r="I16" s="3" t="s">
        <v>246</v>
      </c>
      <c r="J16" s="21">
        <v>723279000</v>
      </c>
    </row>
    <row r="17" spans="1:10" s="12" customFormat="1" ht="25.5" customHeight="1" x14ac:dyDescent="0.25">
      <c r="A17" s="23" t="s">
        <v>85</v>
      </c>
      <c r="B17" s="5" t="s">
        <v>28</v>
      </c>
      <c r="C17" s="5" t="s">
        <v>229</v>
      </c>
      <c r="D17" s="5" t="s">
        <v>284</v>
      </c>
      <c r="E17" s="5" t="s">
        <v>117</v>
      </c>
      <c r="F17" s="6">
        <v>2001</v>
      </c>
      <c r="G17" s="3" t="s">
        <v>243</v>
      </c>
      <c r="H17" s="3" t="s">
        <v>254</v>
      </c>
      <c r="I17" s="3" t="s">
        <v>246</v>
      </c>
      <c r="J17" s="21">
        <v>150000000</v>
      </c>
    </row>
    <row r="18" spans="1:10" s="12" customFormat="1" ht="25.5" customHeight="1" x14ac:dyDescent="0.25">
      <c r="A18" s="20" t="s">
        <v>85</v>
      </c>
      <c r="B18" s="1" t="s">
        <v>29</v>
      </c>
      <c r="C18" s="1" t="s">
        <v>229</v>
      </c>
      <c r="D18" s="1" t="s">
        <v>211</v>
      </c>
      <c r="E18" s="1" t="s">
        <v>128</v>
      </c>
      <c r="F18" s="2">
        <v>2002</v>
      </c>
      <c r="G18" s="3" t="s">
        <v>243</v>
      </c>
      <c r="H18" s="3" t="s">
        <v>254</v>
      </c>
      <c r="I18" s="3" t="s">
        <v>247</v>
      </c>
      <c r="J18" s="21">
        <v>124000000</v>
      </c>
    </row>
    <row r="19" spans="1:10" s="12" customFormat="1" ht="63.75" customHeight="1" x14ac:dyDescent="0.25">
      <c r="A19" s="20" t="s">
        <v>85</v>
      </c>
      <c r="B19" s="1" t="s">
        <v>43</v>
      </c>
      <c r="C19" s="1" t="s">
        <v>230</v>
      </c>
      <c r="D19" s="1" t="s">
        <v>111</v>
      </c>
      <c r="E19" s="1" t="s">
        <v>117</v>
      </c>
      <c r="F19" s="2">
        <v>2002</v>
      </c>
      <c r="G19" s="3" t="s">
        <v>241</v>
      </c>
      <c r="H19" s="3" t="s">
        <v>254</v>
      </c>
      <c r="I19" s="3" t="s">
        <v>246</v>
      </c>
      <c r="J19" s="21">
        <v>116000000</v>
      </c>
    </row>
    <row r="20" spans="1:10" s="12" customFormat="1" ht="63.75" customHeight="1" x14ac:dyDescent="0.25">
      <c r="A20" s="20" t="s">
        <v>85</v>
      </c>
      <c r="B20" s="1" t="s">
        <v>32</v>
      </c>
      <c r="C20" s="1" t="s">
        <v>230</v>
      </c>
      <c r="D20" s="1" t="s">
        <v>214</v>
      </c>
      <c r="E20" s="1" t="s">
        <v>130</v>
      </c>
      <c r="F20" s="2">
        <v>2002</v>
      </c>
      <c r="G20" s="3" t="s">
        <v>244</v>
      </c>
      <c r="H20" s="3" t="s">
        <v>254</v>
      </c>
      <c r="I20" s="3" t="s">
        <v>250</v>
      </c>
      <c r="J20" s="21">
        <v>116000000</v>
      </c>
    </row>
    <row r="21" spans="1:10" s="12" customFormat="1" ht="63.75" customHeight="1" x14ac:dyDescent="0.25">
      <c r="A21" s="20" t="s">
        <v>22</v>
      </c>
      <c r="B21" s="1" t="s">
        <v>10</v>
      </c>
      <c r="C21" s="1" t="s">
        <v>229</v>
      </c>
      <c r="D21" s="1" t="s">
        <v>106</v>
      </c>
      <c r="E21" s="1" t="s">
        <v>10</v>
      </c>
      <c r="F21" s="2">
        <v>2002</v>
      </c>
      <c r="G21" s="3" t="s">
        <v>244</v>
      </c>
      <c r="H21" s="3" t="s">
        <v>254</v>
      </c>
      <c r="I21" s="3" t="s">
        <v>250</v>
      </c>
      <c r="J21" s="21">
        <v>864000000</v>
      </c>
    </row>
    <row r="22" spans="1:10" s="12" customFormat="1" ht="63.75" customHeight="1" x14ac:dyDescent="0.25">
      <c r="A22" s="20" t="s">
        <v>85</v>
      </c>
      <c r="B22" s="1" t="s">
        <v>27</v>
      </c>
      <c r="C22" s="1" t="s">
        <v>229</v>
      </c>
      <c r="D22" s="1" t="s">
        <v>109</v>
      </c>
      <c r="E22" s="1" t="s">
        <v>117</v>
      </c>
      <c r="F22" s="2">
        <v>2002</v>
      </c>
      <c r="G22" s="3" t="s">
        <v>244</v>
      </c>
      <c r="H22" s="3" t="s">
        <v>254</v>
      </c>
      <c r="I22" s="3" t="s">
        <v>246</v>
      </c>
      <c r="J22" s="21">
        <v>124000000</v>
      </c>
    </row>
    <row r="23" spans="1:10" s="12" customFormat="1" ht="63.75" customHeight="1" x14ac:dyDescent="0.25">
      <c r="A23" s="20" t="s">
        <v>22</v>
      </c>
      <c r="B23" s="1" t="s">
        <v>12</v>
      </c>
      <c r="C23" s="1" t="s">
        <v>229</v>
      </c>
      <c r="D23" s="1" t="s">
        <v>108</v>
      </c>
      <c r="E23" s="1" t="s">
        <v>118</v>
      </c>
      <c r="F23" s="2">
        <v>2002</v>
      </c>
      <c r="G23" s="3" t="s">
        <v>243</v>
      </c>
      <c r="H23" s="3" t="s">
        <v>254</v>
      </c>
      <c r="I23" s="3" t="s">
        <v>246</v>
      </c>
      <c r="J23" s="21">
        <v>720000000</v>
      </c>
    </row>
    <row r="24" spans="1:10" s="12" customFormat="1" ht="63.75" customHeight="1" x14ac:dyDescent="0.25">
      <c r="A24" s="20" t="s">
        <v>85</v>
      </c>
      <c r="B24" s="1" t="s">
        <v>30</v>
      </c>
      <c r="C24" s="1" t="s">
        <v>229</v>
      </c>
      <c r="D24" s="1" t="s">
        <v>212</v>
      </c>
      <c r="E24" s="1" t="s">
        <v>129</v>
      </c>
      <c r="F24" s="2">
        <v>2002</v>
      </c>
      <c r="G24" s="3" t="s">
        <v>244</v>
      </c>
      <c r="H24" s="3" t="s">
        <v>254</v>
      </c>
      <c r="I24" s="3" t="s">
        <v>245</v>
      </c>
      <c r="J24" s="21">
        <v>124000000</v>
      </c>
    </row>
    <row r="25" spans="1:10" s="12" customFormat="1" ht="63.75" customHeight="1" x14ac:dyDescent="0.25">
      <c r="A25" s="23" t="s">
        <v>85</v>
      </c>
      <c r="B25" s="5" t="s">
        <v>26</v>
      </c>
      <c r="C25" s="5" t="s">
        <v>229</v>
      </c>
      <c r="D25" s="5" t="s">
        <v>210</v>
      </c>
      <c r="E25" s="5" t="s">
        <v>131</v>
      </c>
      <c r="F25" s="6">
        <v>2002</v>
      </c>
      <c r="G25" s="3" t="s">
        <v>244</v>
      </c>
      <c r="H25" s="3" t="s">
        <v>254</v>
      </c>
      <c r="I25" s="3" t="s">
        <v>247</v>
      </c>
      <c r="J25" s="21">
        <v>124000000</v>
      </c>
    </row>
    <row r="26" spans="1:10" s="12" customFormat="1" ht="63.75" customHeight="1" x14ac:dyDescent="0.25">
      <c r="A26" s="20" t="s">
        <v>85</v>
      </c>
      <c r="B26" s="1" t="s">
        <v>231</v>
      </c>
      <c r="C26" s="1" t="s">
        <v>230</v>
      </c>
      <c r="D26" s="1" t="s">
        <v>215</v>
      </c>
      <c r="E26" s="1" t="s">
        <v>117</v>
      </c>
      <c r="F26" s="2">
        <v>2002</v>
      </c>
      <c r="G26" s="3" t="s">
        <v>243</v>
      </c>
      <c r="H26" s="3" t="s">
        <v>254</v>
      </c>
      <c r="I26" s="3" t="s">
        <v>246</v>
      </c>
      <c r="J26" s="21">
        <v>116000000</v>
      </c>
    </row>
    <row r="27" spans="1:10" ht="25.5" customHeight="1" x14ac:dyDescent="0.25">
      <c r="A27" s="20" t="s">
        <v>85</v>
      </c>
      <c r="B27" s="1" t="s">
        <v>31</v>
      </c>
      <c r="C27" s="1" t="s">
        <v>230</v>
      </c>
      <c r="D27" s="1" t="s">
        <v>213</v>
      </c>
      <c r="E27" s="1" t="s">
        <v>117</v>
      </c>
      <c r="F27" s="2">
        <v>2002</v>
      </c>
      <c r="G27" s="3" t="s">
        <v>244</v>
      </c>
      <c r="H27" s="3" t="s">
        <v>254</v>
      </c>
      <c r="I27" s="3" t="s">
        <v>246</v>
      </c>
      <c r="J27" s="21">
        <v>116000000</v>
      </c>
    </row>
    <row r="28" spans="1:10" ht="25.5" customHeight="1" x14ac:dyDescent="0.25">
      <c r="A28" s="23" t="s">
        <v>22</v>
      </c>
      <c r="B28" s="5" t="s">
        <v>11</v>
      </c>
      <c r="C28" s="5" t="s">
        <v>229</v>
      </c>
      <c r="D28" s="5" t="s">
        <v>107</v>
      </c>
      <c r="E28" s="5" t="s">
        <v>117</v>
      </c>
      <c r="F28" s="6">
        <v>2002</v>
      </c>
      <c r="G28" s="3" t="s">
        <v>243</v>
      </c>
      <c r="H28" s="3" t="s">
        <v>254</v>
      </c>
      <c r="I28" s="3" t="s">
        <v>246</v>
      </c>
      <c r="J28" s="21">
        <v>792000000</v>
      </c>
    </row>
    <row r="29" spans="1:10" ht="25.5" customHeight="1" x14ac:dyDescent="0.25">
      <c r="A29" s="23" t="s">
        <v>85</v>
      </c>
      <c r="B29" s="5" t="s">
        <v>28</v>
      </c>
      <c r="C29" s="5" t="s">
        <v>229</v>
      </c>
      <c r="D29" s="5" t="s">
        <v>284</v>
      </c>
      <c r="E29" s="5" t="s">
        <v>117</v>
      </c>
      <c r="F29" s="6">
        <v>2002</v>
      </c>
      <c r="G29" s="3" t="s">
        <v>243</v>
      </c>
      <c r="H29" s="3" t="s">
        <v>254</v>
      </c>
      <c r="I29" s="3" t="s">
        <v>246</v>
      </c>
      <c r="J29" s="21">
        <v>124000000</v>
      </c>
    </row>
    <row r="30" spans="1:10" ht="25.5" customHeight="1" x14ac:dyDescent="0.25">
      <c r="A30" s="20" t="s">
        <v>85</v>
      </c>
      <c r="B30" s="1" t="s">
        <v>34</v>
      </c>
      <c r="C30" s="1" t="s">
        <v>230</v>
      </c>
      <c r="D30" s="1" t="s">
        <v>216</v>
      </c>
      <c r="E30" s="1" t="s">
        <v>117</v>
      </c>
      <c r="F30" s="2">
        <v>2002</v>
      </c>
      <c r="G30" s="3" t="s">
        <v>241</v>
      </c>
      <c r="H30" s="3" t="s">
        <v>254</v>
      </c>
      <c r="I30" s="3" t="s">
        <v>246</v>
      </c>
      <c r="J30" s="21">
        <v>116000000</v>
      </c>
    </row>
    <row r="31" spans="1:10" ht="25.5" customHeight="1" x14ac:dyDescent="0.25">
      <c r="A31" s="20" t="s">
        <v>85</v>
      </c>
      <c r="B31" s="1" t="s">
        <v>43</v>
      </c>
      <c r="C31" s="1" t="s">
        <v>230</v>
      </c>
      <c r="D31" s="1" t="s">
        <v>111</v>
      </c>
      <c r="E31" s="1" t="s">
        <v>117</v>
      </c>
      <c r="F31" s="2">
        <v>2003</v>
      </c>
      <c r="G31" s="3" t="s">
        <v>241</v>
      </c>
      <c r="H31" s="3" t="s">
        <v>254</v>
      </c>
      <c r="I31" s="3" t="s">
        <v>246</v>
      </c>
      <c r="J31" s="21">
        <v>150000000</v>
      </c>
    </row>
    <row r="32" spans="1:10" ht="25.5" customHeight="1" x14ac:dyDescent="0.25">
      <c r="A32" s="20" t="s">
        <v>85</v>
      </c>
      <c r="B32" s="1" t="s">
        <v>32</v>
      </c>
      <c r="C32" s="1" t="s">
        <v>230</v>
      </c>
      <c r="D32" s="1" t="s">
        <v>214</v>
      </c>
      <c r="E32" s="1" t="s">
        <v>130</v>
      </c>
      <c r="F32" s="2">
        <v>2003</v>
      </c>
      <c r="G32" s="3" t="s">
        <v>244</v>
      </c>
      <c r="H32" s="3" t="s">
        <v>254</v>
      </c>
      <c r="I32" s="3" t="s">
        <v>250</v>
      </c>
      <c r="J32" s="21">
        <v>150000000</v>
      </c>
    </row>
    <row r="33" spans="1:10" ht="25.5" customHeight="1" x14ac:dyDescent="0.25">
      <c r="A33" s="20" t="s">
        <v>22</v>
      </c>
      <c r="B33" s="1" t="s">
        <v>10</v>
      </c>
      <c r="C33" s="1" t="s">
        <v>229</v>
      </c>
      <c r="D33" s="1" t="s">
        <v>106</v>
      </c>
      <c r="E33" s="1" t="s">
        <v>10</v>
      </c>
      <c r="F33" s="2">
        <v>2003</v>
      </c>
      <c r="G33" s="3" t="s">
        <v>244</v>
      </c>
      <c r="H33" s="3" t="s">
        <v>254</v>
      </c>
      <c r="I33" s="3" t="s">
        <v>250</v>
      </c>
      <c r="J33" s="21">
        <v>864000000</v>
      </c>
    </row>
    <row r="34" spans="1:10" ht="25.5" customHeight="1" x14ac:dyDescent="0.25">
      <c r="A34" s="20" t="s">
        <v>85</v>
      </c>
      <c r="B34" s="1" t="s">
        <v>35</v>
      </c>
      <c r="C34" s="1" t="s">
        <v>232</v>
      </c>
      <c r="D34" s="1" t="s">
        <v>109</v>
      </c>
      <c r="E34" s="1" t="s">
        <v>117</v>
      </c>
      <c r="F34" s="2">
        <v>2003</v>
      </c>
      <c r="G34" s="3" t="s">
        <v>244</v>
      </c>
      <c r="H34" s="3" t="s">
        <v>254</v>
      </c>
      <c r="I34" s="3" t="s">
        <v>246</v>
      </c>
      <c r="J34" s="21">
        <v>41500000</v>
      </c>
    </row>
    <row r="35" spans="1:10" ht="25.5" customHeight="1" x14ac:dyDescent="0.25">
      <c r="A35" s="20" t="s">
        <v>85</v>
      </c>
      <c r="B35" s="1" t="s">
        <v>28</v>
      </c>
      <c r="C35" s="1" t="s">
        <v>232</v>
      </c>
      <c r="D35" s="1" t="s">
        <v>217</v>
      </c>
      <c r="E35" s="1" t="s">
        <v>117</v>
      </c>
      <c r="F35" s="2">
        <v>2003</v>
      </c>
      <c r="G35" s="3" t="s">
        <v>243</v>
      </c>
      <c r="H35" s="3" t="s">
        <v>254</v>
      </c>
      <c r="I35" s="3" t="s">
        <v>246</v>
      </c>
      <c r="J35" s="21">
        <v>61500000</v>
      </c>
    </row>
    <row r="36" spans="1:10" ht="25.5" customHeight="1" x14ac:dyDescent="0.25">
      <c r="A36" s="20" t="s">
        <v>22</v>
      </c>
      <c r="B36" s="1" t="s">
        <v>12</v>
      </c>
      <c r="C36" s="1" t="s">
        <v>229</v>
      </c>
      <c r="D36" s="1" t="s">
        <v>108</v>
      </c>
      <c r="E36" s="1" t="s">
        <v>118</v>
      </c>
      <c r="F36" s="2">
        <v>2003</v>
      </c>
      <c r="G36" s="3" t="s">
        <v>243</v>
      </c>
      <c r="H36" s="3" t="s">
        <v>254</v>
      </c>
      <c r="I36" s="3" t="s">
        <v>246</v>
      </c>
      <c r="J36" s="21">
        <v>756000000</v>
      </c>
    </row>
    <row r="37" spans="1:10" ht="25.5" customHeight="1" x14ac:dyDescent="0.25">
      <c r="A37" s="23" t="s">
        <v>85</v>
      </c>
      <c r="B37" s="5" t="s">
        <v>26</v>
      </c>
      <c r="C37" s="5" t="s">
        <v>232</v>
      </c>
      <c r="D37" s="5" t="s">
        <v>210</v>
      </c>
      <c r="E37" s="5" t="s">
        <v>127</v>
      </c>
      <c r="F37" s="6">
        <v>2003</v>
      </c>
      <c r="G37" s="3" t="s">
        <v>244</v>
      </c>
      <c r="H37" s="3" t="s">
        <v>254</v>
      </c>
      <c r="I37" s="3" t="s">
        <v>246</v>
      </c>
      <c r="J37" s="21">
        <v>40000000</v>
      </c>
    </row>
    <row r="38" spans="1:10" ht="25.5" customHeight="1" x14ac:dyDescent="0.25">
      <c r="A38" s="20" t="s">
        <v>85</v>
      </c>
      <c r="B38" s="1" t="s">
        <v>231</v>
      </c>
      <c r="C38" s="1" t="s">
        <v>230</v>
      </c>
      <c r="D38" s="1" t="s">
        <v>215</v>
      </c>
      <c r="E38" s="1" t="s">
        <v>117</v>
      </c>
      <c r="F38" s="2">
        <v>2003</v>
      </c>
      <c r="G38" s="3" t="s">
        <v>243</v>
      </c>
      <c r="H38" s="3" t="s">
        <v>254</v>
      </c>
      <c r="I38" s="3" t="s">
        <v>246</v>
      </c>
      <c r="J38" s="21">
        <v>150000000</v>
      </c>
    </row>
    <row r="39" spans="1:10" ht="25.5" customHeight="1" x14ac:dyDescent="0.25">
      <c r="A39" s="20" t="s">
        <v>85</v>
      </c>
      <c r="B39" s="1" t="s">
        <v>31</v>
      </c>
      <c r="C39" s="1" t="s">
        <v>230</v>
      </c>
      <c r="D39" s="1" t="s">
        <v>213</v>
      </c>
      <c r="E39" s="1" t="s">
        <v>117</v>
      </c>
      <c r="F39" s="2">
        <v>2003</v>
      </c>
      <c r="G39" s="3" t="s">
        <v>244</v>
      </c>
      <c r="H39" s="3" t="s">
        <v>254</v>
      </c>
      <c r="I39" s="3" t="s">
        <v>246</v>
      </c>
      <c r="J39" s="21">
        <v>150000000</v>
      </c>
    </row>
    <row r="40" spans="1:10" ht="25.5" customHeight="1" x14ac:dyDescent="0.25">
      <c r="A40" s="23" t="s">
        <v>22</v>
      </c>
      <c r="B40" s="5" t="s">
        <v>11</v>
      </c>
      <c r="C40" s="5" t="s">
        <v>229</v>
      </c>
      <c r="D40" s="5" t="s">
        <v>107</v>
      </c>
      <c r="E40" s="5" t="s">
        <v>117</v>
      </c>
      <c r="F40" s="6">
        <v>2003</v>
      </c>
      <c r="G40" s="3" t="s">
        <v>243</v>
      </c>
      <c r="H40" s="3" t="s">
        <v>254</v>
      </c>
      <c r="I40" s="3" t="s">
        <v>246</v>
      </c>
      <c r="J40" s="21">
        <v>756000000</v>
      </c>
    </row>
    <row r="41" spans="1:10" ht="25.5" customHeight="1" x14ac:dyDescent="0.25">
      <c r="A41" s="20" t="s">
        <v>85</v>
      </c>
      <c r="B41" s="1" t="s">
        <v>34</v>
      </c>
      <c r="C41" s="1" t="s">
        <v>230</v>
      </c>
      <c r="D41" s="1" t="s">
        <v>216</v>
      </c>
      <c r="E41" s="1" t="s">
        <v>117</v>
      </c>
      <c r="F41" s="2">
        <v>2003</v>
      </c>
      <c r="G41" s="3" t="s">
        <v>241</v>
      </c>
      <c r="H41" s="3" t="s">
        <v>254</v>
      </c>
      <c r="I41" s="3" t="s">
        <v>246</v>
      </c>
      <c r="J41" s="21">
        <v>150000000</v>
      </c>
    </row>
    <row r="42" spans="1:10" ht="25.5" customHeight="1" x14ac:dyDescent="0.25">
      <c r="A42" s="20" t="s">
        <v>85</v>
      </c>
      <c r="B42" s="1" t="s">
        <v>43</v>
      </c>
      <c r="C42" s="1" t="s">
        <v>230</v>
      </c>
      <c r="D42" s="1" t="s">
        <v>111</v>
      </c>
      <c r="E42" s="1" t="s">
        <v>117</v>
      </c>
      <c r="F42" s="2">
        <v>2004</v>
      </c>
      <c r="G42" s="3" t="s">
        <v>241</v>
      </c>
      <c r="H42" s="3" t="s">
        <v>254</v>
      </c>
      <c r="I42" s="3" t="s">
        <v>246</v>
      </c>
      <c r="J42" s="21">
        <v>150000000</v>
      </c>
    </row>
    <row r="43" spans="1:10" ht="25.5" customHeight="1" x14ac:dyDescent="0.25">
      <c r="A43" s="20" t="s">
        <v>85</v>
      </c>
      <c r="B43" s="1" t="s">
        <v>32</v>
      </c>
      <c r="C43" s="1" t="s">
        <v>230</v>
      </c>
      <c r="D43" s="1" t="s">
        <v>214</v>
      </c>
      <c r="E43" s="1" t="s">
        <v>130</v>
      </c>
      <c r="F43" s="2">
        <v>2004</v>
      </c>
      <c r="G43" s="3" t="s">
        <v>244</v>
      </c>
      <c r="H43" s="3" t="s">
        <v>254</v>
      </c>
      <c r="I43" s="3" t="s">
        <v>250</v>
      </c>
      <c r="J43" s="21">
        <v>150000000</v>
      </c>
    </row>
    <row r="44" spans="1:10" ht="25.5" customHeight="1" x14ac:dyDescent="0.25">
      <c r="A44" s="20" t="s">
        <v>85</v>
      </c>
      <c r="B44" s="1" t="s">
        <v>47</v>
      </c>
      <c r="C44" s="1" t="s">
        <v>232</v>
      </c>
      <c r="D44" s="1" t="s">
        <v>222</v>
      </c>
      <c r="E44" s="1" t="s">
        <v>135</v>
      </c>
      <c r="F44" s="2">
        <v>2004</v>
      </c>
      <c r="G44" s="3" t="s">
        <v>244</v>
      </c>
      <c r="H44" s="3" t="s">
        <v>254</v>
      </c>
      <c r="I44" s="3" t="s">
        <v>246</v>
      </c>
      <c r="J44" s="21">
        <v>137500000</v>
      </c>
    </row>
    <row r="45" spans="1:10" ht="25.5" customHeight="1" x14ac:dyDescent="0.25">
      <c r="A45" s="20" t="s">
        <v>85</v>
      </c>
      <c r="B45" s="1" t="s">
        <v>38</v>
      </c>
      <c r="C45" s="1" t="s">
        <v>232</v>
      </c>
      <c r="D45" s="1" t="s">
        <v>223</v>
      </c>
      <c r="E45" s="1" t="s">
        <v>129</v>
      </c>
      <c r="F45" s="2">
        <v>2004</v>
      </c>
      <c r="G45" s="3" t="s">
        <v>241</v>
      </c>
      <c r="H45" s="3" t="s">
        <v>254</v>
      </c>
      <c r="I45" s="3" t="s">
        <v>245</v>
      </c>
      <c r="J45" s="21">
        <v>137500000</v>
      </c>
    </row>
    <row r="46" spans="1:10" ht="25.5" customHeight="1" x14ac:dyDescent="0.25">
      <c r="A46" s="20" t="s">
        <v>22</v>
      </c>
      <c r="B46" s="1" t="s">
        <v>10</v>
      </c>
      <c r="C46" s="1" t="s">
        <v>229</v>
      </c>
      <c r="D46" s="1" t="s">
        <v>106</v>
      </c>
      <c r="E46" s="1" t="s">
        <v>10</v>
      </c>
      <c r="F46" s="2">
        <v>2004</v>
      </c>
      <c r="G46" s="3" t="s">
        <v>244</v>
      </c>
      <c r="H46" s="3" t="s">
        <v>254</v>
      </c>
      <c r="I46" s="3" t="s">
        <v>250</v>
      </c>
      <c r="J46" s="21">
        <v>826014333</v>
      </c>
    </row>
    <row r="47" spans="1:10" ht="25.5" customHeight="1" x14ac:dyDescent="0.25">
      <c r="A47" s="20" t="s">
        <v>85</v>
      </c>
      <c r="B47" s="1" t="s">
        <v>37</v>
      </c>
      <c r="C47" s="1" t="s">
        <v>232</v>
      </c>
      <c r="D47" s="1" t="s">
        <v>224</v>
      </c>
      <c r="E47" s="1" t="s">
        <v>117</v>
      </c>
      <c r="F47" s="2">
        <v>2004</v>
      </c>
      <c r="G47" s="3" t="s">
        <v>244</v>
      </c>
      <c r="H47" s="3" t="s">
        <v>254</v>
      </c>
      <c r="I47" s="3" t="s">
        <v>246</v>
      </c>
      <c r="J47" s="21">
        <v>137500000</v>
      </c>
    </row>
    <row r="48" spans="1:10" ht="25.5" customHeight="1" x14ac:dyDescent="0.25">
      <c r="A48" s="20" t="s">
        <v>85</v>
      </c>
      <c r="B48" s="1" t="s">
        <v>35</v>
      </c>
      <c r="C48" s="1" t="s">
        <v>232</v>
      </c>
      <c r="D48" s="1" t="s">
        <v>109</v>
      </c>
      <c r="E48" s="1" t="s">
        <v>117</v>
      </c>
      <c r="F48" s="2">
        <v>2004</v>
      </c>
      <c r="G48" s="3" t="s">
        <v>244</v>
      </c>
      <c r="H48" s="3" t="s">
        <v>254</v>
      </c>
      <c r="I48" s="3" t="s">
        <v>246</v>
      </c>
      <c r="J48" s="21">
        <v>110000000</v>
      </c>
    </row>
    <row r="49" spans="1:10" s="12" customFormat="1" ht="25.5" customHeight="1" x14ac:dyDescent="0.25">
      <c r="A49" s="20" t="s">
        <v>85</v>
      </c>
      <c r="B49" s="1" t="s">
        <v>28</v>
      </c>
      <c r="C49" s="1" t="s">
        <v>232</v>
      </c>
      <c r="D49" s="1" t="s">
        <v>217</v>
      </c>
      <c r="E49" s="1" t="s">
        <v>117</v>
      </c>
      <c r="F49" s="2">
        <v>2004</v>
      </c>
      <c r="G49" s="3" t="s">
        <v>243</v>
      </c>
      <c r="H49" s="3" t="s">
        <v>254</v>
      </c>
      <c r="I49" s="3" t="s">
        <v>246</v>
      </c>
      <c r="J49" s="21">
        <v>88500000</v>
      </c>
    </row>
    <row r="50" spans="1:10" s="12" customFormat="1" ht="25.5" customHeight="1" x14ac:dyDescent="0.25">
      <c r="A50" s="20" t="s">
        <v>22</v>
      </c>
      <c r="B50" s="1" t="s">
        <v>12</v>
      </c>
      <c r="C50" s="1" t="s">
        <v>229</v>
      </c>
      <c r="D50" s="1" t="s">
        <v>108</v>
      </c>
      <c r="E50" s="1" t="s">
        <v>118</v>
      </c>
      <c r="F50" s="2">
        <v>2004</v>
      </c>
      <c r="G50" s="3" t="s">
        <v>243</v>
      </c>
      <c r="H50" s="3" t="s">
        <v>254</v>
      </c>
      <c r="I50" s="3" t="s">
        <v>246</v>
      </c>
      <c r="J50" s="21">
        <v>765703333</v>
      </c>
    </row>
    <row r="51" spans="1:10" s="12" customFormat="1" ht="25.5" customHeight="1" x14ac:dyDescent="0.25">
      <c r="A51" s="20" t="s">
        <v>85</v>
      </c>
      <c r="B51" s="1" t="s">
        <v>36</v>
      </c>
      <c r="C51" s="1" t="s">
        <v>232</v>
      </c>
      <c r="D51" s="1" t="s">
        <v>218</v>
      </c>
      <c r="E51" s="1" t="s">
        <v>132</v>
      </c>
      <c r="F51" s="2">
        <v>2004</v>
      </c>
      <c r="G51" s="3" t="s">
        <v>244</v>
      </c>
      <c r="H51" s="3" t="s">
        <v>254</v>
      </c>
      <c r="I51" s="3" t="s">
        <v>246</v>
      </c>
      <c r="J51" s="21">
        <v>137500000</v>
      </c>
    </row>
    <row r="52" spans="1:10" s="12" customFormat="1" ht="25.5" customHeight="1" x14ac:dyDescent="0.25">
      <c r="A52" s="23" t="s">
        <v>85</v>
      </c>
      <c r="B52" s="5" t="s">
        <v>26</v>
      </c>
      <c r="C52" s="5" t="s">
        <v>232</v>
      </c>
      <c r="D52" s="5" t="s">
        <v>210</v>
      </c>
      <c r="E52" s="5" t="s">
        <v>127</v>
      </c>
      <c r="F52" s="6">
        <v>2004</v>
      </c>
      <c r="G52" s="3" t="s">
        <v>244</v>
      </c>
      <c r="H52" s="3" t="s">
        <v>254</v>
      </c>
      <c r="I52" s="3" t="s">
        <v>246</v>
      </c>
      <c r="J52" s="21">
        <v>110000000</v>
      </c>
    </row>
    <row r="53" spans="1:10" s="12" customFormat="1" ht="25.5" customHeight="1" x14ac:dyDescent="0.25">
      <c r="A53" s="20" t="s">
        <v>85</v>
      </c>
      <c r="B53" s="1" t="s">
        <v>231</v>
      </c>
      <c r="C53" s="1" t="s">
        <v>230</v>
      </c>
      <c r="D53" s="1" t="s">
        <v>215</v>
      </c>
      <c r="E53" s="1" t="s">
        <v>117</v>
      </c>
      <c r="F53" s="2">
        <v>2004</v>
      </c>
      <c r="G53" s="3" t="s">
        <v>243</v>
      </c>
      <c r="H53" s="3" t="s">
        <v>254</v>
      </c>
      <c r="I53" s="3" t="s">
        <v>246</v>
      </c>
      <c r="J53" s="21">
        <v>150000000</v>
      </c>
    </row>
    <row r="54" spans="1:10" s="12" customFormat="1" ht="25.5" customHeight="1" x14ac:dyDescent="0.25">
      <c r="A54" s="20" t="s">
        <v>85</v>
      </c>
      <c r="B54" s="1" t="s">
        <v>31</v>
      </c>
      <c r="C54" s="1" t="s">
        <v>230</v>
      </c>
      <c r="D54" s="1" t="s">
        <v>213</v>
      </c>
      <c r="E54" s="1" t="s">
        <v>117</v>
      </c>
      <c r="F54" s="2">
        <v>2004</v>
      </c>
      <c r="G54" s="3" t="s">
        <v>244</v>
      </c>
      <c r="H54" s="3" t="s">
        <v>254</v>
      </c>
      <c r="I54" s="3" t="s">
        <v>246</v>
      </c>
      <c r="J54" s="21">
        <v>150000000</v>
      </c>
    </row>
    <row r="55" spans="1:10" s="12" customFormat="1" ht="25.5" customHeight="1" x14ac:dyDescent="0.25">
      <c r="A55" s="23" t="s">
        <v>22</v>
      </c>
      <c r="B55" s="5" t="s">
        <v>11</v>
      </c>
      <c r="C55" s="5" t="s">
        <v>229</v>
      </c>
      <c r="D55" s="5" t="s">
        <v>107</v>
      </c>
      <c r="E55" s="5" t="s">
        <v>117</v>
      </c>
      <c r="F55" s="6">
        <v>2004</v>
      </c>
      <c r="G55" s="3" t="s">
        <v>243</v>
      </c>
      <c r="H55" s="3" t="s">
        <v>254</v>
      </c>
      <c r="I55" s="3" t="s">
        <v>246</v>
      </c>
      <c r="J55" s="21">
        <v>705392333</v>
      </c>
    </row>
    <row r="56" spans="1:10" s="12" customFormat="1" ht="25.5" customHeight="1" x14ac:dyDescent="0.25">
      <c r="A56" s="20" t="s">
        <v>85</v>
      </c>
      <c r="B56" s="1" t="s">
        <v>34</v>
      </c>
      <c r="C56" s="1" t="s">
        <v>230</v>
      </c>
      <c r="D56" s="1" t="s">
        <v>216</v>
      </c>
      <c r="E56" s="1" t="s">
        <v>117</v>
      </c>
      <c r="F56" s="2">
        <v>2004</v>
      </c>
      <c r="G56" s="3" t="s">
        <v>241</v>
      </c>
      <c r="H56" s="3" t="s">
        <v>254</v>
      </c>
      <c r="I56" s="3" t="s">
        <v>246</v>
      </c>
      <c r="J56" s="21">
        <v>150000000</v>
      </c>
    </row>
    <row r="57" spans="1:10" s="12" customFormat="1" ht="25.5" customHeight="1" x14ac:dyDescent="0.25">
      <c r="A57" s="20" t="s">
        <v>85</v>
      </c>
      <c r="B57" s="1" t="s">
        <v>41</v>
      </c>
      <c r="C57" s="1" t="s">
        <v>233</v>
      </c>
      <c r="D57" s="1" t="s">
        <v>114</v>
      </c>
      <c r="E57" s="1" t="s">
        <v>134</v>
      </c>
      <c r="F57" s="2">
        <v>2005</v>
      </c>
      <c r="G57" s="3" t="s">
        <v>243</v>
      </c>
      <c r="H57" s="3" t="s">
        <v>254</v>
      </c>
      <c r="I57" s="3" t="s">
        <v>246</v>
      </c>
      <c r="J57" s="21">
        <v>150000000</v>
      </c>
    </row>
    <row r="58" spans="1:10" s="12" customFormat="1" ht="25.5" customHeight="1" x14ac:dyDescent="0.25">
      <c r="A58" s="20" t="s">
        <v>85</v>
      </c>
      <c r="B58" s="1" t="s">
        <v>33</v>
      </c>
      <c r="C58" s="1" t="s">
        <v>233</v>
      </c>
      <c r="D58" s="1" t="s">
        <v>111</v>
      </c>
      <c r="E58" s="1" t="s">
        <v>117</v>
      </c>
      <c r="F58" s="2">
        <v>2005</v>
      </c>
      <c r="G58" s="3" t="s">
        <v>241</v>
      </c>
      <c r="H58" s="3" t="s">
        <v>254</v>
      </c>
      <c r="I58" s="3" t="s">
        <v>246</v>
      </c>
      <c r="J58" s="21">
        <v>153000000</v>
      </c>
    </row>
    <row r="59" spans="1:10" s="12" customFormat="1" ht="25.5" customHeight="1" x14ac:dyDescent="0.25">
      <c r="A59" s="20" t="s">
        <v>85</v>
      </c>
      <c r="B59" s="1" t="s">
        <v>32</v>
      </c>
      <c r="C59" s="1" t="s">
        <v>230</v>
      </c>
      <c r="D59" s="1" t="s">
        <v>214</v>
      </c>
      <c r="E59" s="1" t="s">
        <v>130</v>
      </c>
      <c r="F59" s="2">
        <v>2005</v>
      </c>
      <c r="G59" s="3" t="s">
        <v>244</v>
      </c>
      <c r="H59" s="3" t="s">
        <v>254</v>
      </c>
      <c r="I59" s="3" t="s">
        <v>250</v>
      </c>
      <c r="J59" s="21">
        <v>153000000</v>
      </c>
    </row>
    <row r="60" spans="1:10" s="12" customFormat="1" ht="25.5" customHeight="1" x14ac:dyDescent="0.25">
      <c r="A60" s="20" t="s">
        <v>85</v>
      </c>
      <c r="B60" s="1" t="s">
        <v>47</v>
      </c>
      <c r="C60" s="1" t="s">
        <v>232</v>
      </c>
      <c r="D60" s="1" t="s">
        <v>222</v>
      </c>
      <c r="E60" s="1" t="s">
        <v>135</v>
      </c>
      <c r="F60" s="2">
        <v>2005</v>
      </c>
      <c r="G60" s="3" t="s">
        <v>244</v>
      </c>
      <c r="H60" s="3" t="s">
        <v>254</v>
      </c>
      <c r="I60" s="3" t="s">
        <v>246</v>
      </c>
      <c r="J60" s="21">
        <v>151500000</v>
      </c>
    </row>
    <row r="61" spans="1:10" s="12" customFormat="1" ht="25.5" customHeight="1" x14ac:dyDescent="0.25">
      <c r="A61" s="23" t="s">
        <v>85</v>
      </c>
      <c r="B61" s="5" t="s">
        <v>40</v>
      </c>
      <c r="C61" s="5" t="s">
        <v>233</v>
      </c>
      <c r="D61" s="5" t="s">
        <v>226</v>
      </c>
      <c r="E61" s="5" t="s">
        <v>133</v>
      </c>
      <c r="F61" s="6">
        <v>2005</v>
      </c>
      <c r="G61" s="7" t="s">
        <v>244</v>
      </c>
      <c r="H61" s="3" t="s">
        <v>254</v>
      </c>
      <c r="I61" s="3" t="s">
        <v>246</v>
      </c>
      <c r="J61" s="21">
        <v>150000000</v>
      </c>
    </row>
    <row r="62" spans="1:10" s="12" customFormat="1" ht="25.5" customHeight="1" x14ac:dyDescent="0.25">
      <c r="A62" s="20" t="s">
        <v>85</v>
      </c>
      <c r="B62" s="1" t="s">
        <v>38</v>
      </c>
      <c r="C62" s="1" t="s">
        <v>232</v>
      </c>
      <c r="D62" s="1" t="s">
        <v>223</v>
      </c>
      <c r="E62" s="1" t="s">
        <v>129</v>
      </c>
      <c r="F62" s="2">
        <v>2005</v>
      </c>
      <c r="G62" s="3" t="s">
        <v>241</v>
      </c>
      <c r="H62" s="3" t="s">
        <v>254</v>
      </c>
      <c r="I62" s="3" t="s">
        <v>245</v>
      </c>
      <c r="J62" s="21">
        <v>151500000</v>
      </c>
    </row>
    <row r="63" spans="1:10" ht="25.5" customHeight="1" x14ac:dyDescent="0.25">
      <c r="A63" s="20" t="s">
        <v>22</v>
      </c>
      <c r="B63" s="1" t="s">
        <v>10</v>
      </c>
      <c r="C63" s="1" t="s">
        <v>229</v>
      </c>
      <c r="D63" s="1" t="s">
        <v>106</v>
      </c>
      <c r="E63" s="1" t="s">
        <v>10</v>
      </c>
      <c r="F63" s="2">
        <v>2005</v>
      </c>
      <c r="G63" s="3" t="s">
        <v>244</v>
      </c>
      <c r="H63" s="3" t="s">
        <v>254</v>
      </c>
      <c r="I63" s="3" t="s">
        <v>250</v>
      </c>
      <c r="J63" s="21">
        <v>702000000</v>
      </c>
    </row>
    <row r="64" spans="1:10" ht="25.5" customHeight="1" x14ac:dyDescent="0.25">
      <c r="A64" s="20" t="s">
        <v>85</v>
      </c>
      <c r="B64" s="1" t="s">
        <v>37</v>
      </c>
      <c r="C64" s="1" t="s">
        <v>232</v>
      </c>
      <c r="D64" s="1" t="s">
        <v>224</v>
      </c>
      <c r="E64" s="1" t="s">
        <v>117</v>
      </c>
      <c r="F64" s="2">
        <v>2005</v>
      </c>
      <c r="G64" s="3" t="s">
        <v>244</v>
      </c>
      <c r="H64" s="3" t="s">
        <v>254</v>
      </c>
      <c r="I64" s="3" t="s">
        <v>246</v>
      </c>
      <c r="J64" s="21">
        <v>151500000</v>
      </c>
    </row>
    <row r="65" spans="1:10" ht="25.5" customHeight="1" x14ac:dyDescent="0.25">
      <c r="A65" s="20" t="s">
        <v>85</v>
      </c>
      <c r="B65" s="1" t="s">
        <v>53</v>
      </c>
      <c r="C65" s="1" t="s">
        <v>233</v>
      </c>
      <c r="D65" s="1" t="s">
        <v>221</v>
      </c>
      <c r="E65" s="1" t="s">
        <v>131</v>
      </c>
      <c r="F65" s="2">
        <v>2005</v>
      </c>
      <c r="G65" s="3" t="s">
        <v>241</v>
      </c>
      <c r="H65" s="3" t="s">
        <v>254</v>
      </c>
      <c r="I65" s="3" t="s">
        <v>247</v>
      </c>
      <c r="J65" s="21">
        <v>150000000</v>
      </c>
    </row>
    <row r="66" spans="1:10" ht="25.5" customHeight="1" x14ac:dyDescent="0.25">
      <c r="A66" s="20" t="s">
        <v>85</v>
      </c>
      <c r="B66" s="1" t="s">
        <v>35</v>
      </c>
      <c r="C66" s="1" t="s">
        <v>232</v>
      </c>
      <c r="D66" s="1" t="s">
        <v>109</v>
      </c>
      <c r="E66" s="1" t="s">
        <v>117</v>
      </c>
      <c r="F66" s="2">
        <v>2005</v>
      </c>
      <c r="G66" s="3" t="s">
        <v>244</v>
      </c>
      <c r="H66" s="3" t="s">
        <v>254</v>
      </c>
      <c r="I66" s="3" t="s">
        <v>246</v>
      </c>
      <c r="J66" s="21">
        <v>153000000</v>
      </c>
    </row>
    <row r="67" spans="1:10" ht="25.5" customHeight="1" x14ac:dyDescent="0.25">
      <c r="A67" s="20" t="s">
        <v>85</v>
      </c>
      <c r="B67" s="1" t="s">
        <v>28</v>
      </c>
      <c r="C67" s="1" t="s">
        <v>232</v>
      </c>
      <c r="D67" s="1" t="s">
        <v>217</v>
      </c>
      <c r="E67" s="1" t="s">
        <v>117</v>
      </c>
      <c r="F67" s="2">
        <v>2005</v>
      </c>
      <c r="G67" s="3" t="s">
        <v>243</v>
      </c>
      <c r="H67" s="3" t="s">
        <v>254</v>
      </c>
      <c r="I67" s="3" t="s">
        <v>246</v>
      </c>
      <c r="J67" s="21">
        <v>153000000</v>
      </c>
    </row>
    <row r="68" spans="1:10" ht="25.5" customHeight="1" x14ac:dyDescent="0.25">
      <c r="A68" s="20" t="s">
        <v>22</v>
      </c>
      <c r="B68" s="1" t="s">
        <v>13</v>
      </c>
      <c r="C68" s="1" t="s">
        <v>233</v>
      </c>
      <c r="D68" s="1" t="s">
        <v>108</v>
      </c>
      <c r="E68" s="1" t="s">
        <v>118</v>
      </c>
      <c r="F68" s="2">
        <v>2005</v>
      </c>
      <c r="G68" s="3" t="s">
        <v>243</v>
      </c>
      <c r="H68" s="3" t="s">
        <v>254</v>
      </c>
      <c r="I68" s="3" t="s">
        <v>246</v>
      </c>
      <c r="J68" s="21">
        <v>702000000</v>
      </c>
    </row>
    <row r="69" spans="1:10" ht="25.5" customHeight="1" x14ac:dyDescent="0.25">
      <c r="A69" s="20" t="s">
        <v>85</v>
      </c>
      <c r="B69" s="1" t="s">
        <v>36</v>
      </c>
      <c r="C69" s="1" t="s">
        <v>232</v>
      </c>
      <c r="D69" s="1" t="s">
        <v>218</v>
      </c>
      <c r="E69" s="1" t="s">
        <v>132</v>
      </c>
      <c r="F69" s="2">
        <v>2005</v>
      </c>
      <c r="G69" s="3" t="s">
        <v>244</v>
      </c>
      <c r="H69" s="3" t="s">
        <v>254</v>
      </c>
      <c r="I69" s="3" t="s">
        <v>246</v>
      </c>
      <c r="J69" s="21">
        <v>151500000</v>
      </c>
    </row>
    <row r="70" spans="1:10" ht="25.5" customHeight="1" x14ac:dyDescent="0.25">
      <c r="A70" s="23" t="s">
        <v>85</v>
      </c>
      <c r="B70" s="5" t="s">
        <v>26</v>
      </c>
      <c r="C70" s="5" t="s">
        <v>232</v>
      </c>
      <c r="D70" s="5" t="s">
        <v>210</v>
      </c>
      <c r="E70" s="5" t="s">
        <v>127</v>
      </c>
      <c r="F70" s="6">
        <v>2005</v>
      </c>
      <c r="G70" s="3" t="s">
        <v>244</v>
      </c>
      <c r="H70" s="3" t="s">
        <v>254</v>
      </c>
      <c r="I70" s="3" t="s">
        <v>246</v>
      </c>
      <c r="J70" s="21">
        <v>153000000</v>
      </c>
    </row>
    <row r="71" spans="1:10" ht="25.5" customHeight="1" x14ac:dyDescent="0.25">
      <c r="A71" s="20" t="s">
        <v>85</v>
      </c>
      <c r="B71" s="1" t="s">
        <v>44</v>
      </c>
      <c r="C71" s="1" t="s">
        <v>233</v>
      </c>
      <c r="D71" s="1" t="s">
        <v>215</v>
      </c>
      <c r="E71" s="1" t="s">
        <v>117</v>
      </c>
      <c r="F71" s="2">
        <v>2005</v>
      </c>
      <c r="G71" s="3" t="s">
        <v>243</v>
      </c>
      <c r="H71" s="3" t="s">
        <v>254</v>
      </c>
      <c r="I71" s="3" t="s">
        <v>246</v>
      </c>
      <c r="J71" s="21">
        <v>76500000</v>
      </c>
    </row>
    <row r="72" spans="1:10" ht="25.5" customHeight="1" x14ac:dyDescent="0.25">
      <c r="A72" s="20" t="s">
        <v>85</v>
      </c>
      <c r="B72" s="1" t="s">
        <v>31</v>
      </c>
      <c r="C72" s="1" t="s">
        <v>233</v>
      </c>
      <c r="D72" s="1" t="s">
        <v>213</v>
      </c>
      <c r="E72" s="1" t="s">
        <v>117</v>
      </c>
      <c r="F72" s="2">
        <v>2005</v>
      </c>
      <c r="G72" s="3" t="s">
        <v>244</v>
      </c>
      <c r="H72" s="3" t="s">
        <v>254</v>
      </c>
      <c r="I72" s="3" t="s">
        <v>246</v>
      </c>
      <c r="J72" s="21">
        <v>153000000</v>
      </c>
    </row>
    <row r="73" spans="1:10" ht="25.5" customHeight="1" x14ac:dyDescent="0.25">
      <c r="A73" s="20" t="s">
        <v>85</v>
      </c>
      <c r="B73" s="1" t="s">
        <v>45</v>
      </c>
      <c r="C73" s="1" t="s">
        <v>233</v>
      </c>
      <c r="D73" s="1" t="s">
        <v>216</v>
      </c>
      <c r="E73" s="1" t="s">
        <v>117</v>
      </c>
      <c r="F73" s="2">
        <v>2005</v>
      </c>
      <c r="G73" s="3" t="s">
        <v>241</v>
      </c>
      <c r="H73" s="3" t="s">
        <v>254</v>
      </c>
      <c r="I73" s="3" t="s">
        <v>246</v>
      </c>
      <c r="J73" s="21">
        <v>76500000</v>
      </c>
    </row>
    <row r="74" spans="1:10" ht="25.5" customHeight="1" x14ac:dyDescent="0.25">
      <c r="A74" s="20" t="s">
        <v>85</v>
      </c>
      <c r="B74" s="1" t="s">
        <v>41</v>
      </c>
      <c r="C74" s="1" t="s">
        <v>236</v>
      </c>
      <c r="D74" s="1" t="s">
        <v>114</v>
      </c>
      <c r="E74" s="1" t="s">
        <v>134</v>
      </c>
      <c r="F74" s="2">
        <v>2006</v>
      </c>
      <c r="G74" s="3" t="s">
        <v>243</v>
      </c>
      <c r="H74" s="3" t="s">
        <v>254</v>
      </c>
      <c r="I74" s="3" t="s">
        <v>246</v>
      </c>
      <c r="J74" s="21">
        <v>156500000</v>
      </c>
    </row>
    <row r="75" spans="1:10" ht="25.5" customHeight="1" x14ac:dyDescent="0.25">
      <c r="A75" s="20" t="s">
        <v>85</v>
      </c>
      <c r="B75" s="1" t="s">
        <v>33</v>
      </c>
      <c r="C75" s="1" t="s">
        <v>233</v>
      </c>
      <c r="D75" s="1" t="s">
        <v>111</v>
      </c>
      <c r="E75" s="1" t="s">
        <v>117</v>
      </c>
      <c r="F75" s="2">
        <v>2006</v>
      </c>
      <c r="G75" s="3" t="s">
        <v>241</v>
      </c>
      <c r="H75" s="3" t="s">
        <v>254</v>
      </c>
      <c r="I75" s="3" t="s">
        <v>246</v>
      </c>
      <c r="J75" s="21">
        <v>470000000</v>
      </c>
    </row>
    <row r="76" spans="1:10" ht="25.5" customHeight="1" x14ac:dyDescent="0.25">
      <c r="A76" s="20" t="s">
        <v>85</v>
      </c>
      <c r="B76" s="1" t="s">
        <v>33</v>
      </c>
      <c r="C76" s="1" t="s">
        <v>233</v>
      </c>
      <c r="D76" s="1" t="s">
        <v>111</v>
      </c>
      <c r="E76" s="1" t="s">
        <v>117</v>
      </c>
      <c r="F76" s="2">
        <v>2006</v>
      </c>
      <c r="G76" s="3" t="s">
        <v>241</v>
      </c>
      <c r="H76" s="3" t="s">
        <v>254</v>
      </c>
      <c r="I76" s="3" t="s">
        <v>246</v>
      </c>
      <c r="J76" s="21">
        <v>180000000</v>
      </c>
    </row>
    <row r="77" spans="1:10" ht="25.5" customHeight="1" x14ac:dyDescent="0.25">
      <c r="A77" s="20" t="s">
        <v>85</v>
      </c>
      <c r="B77" s="1" t="s">
        <v>32</v>
      </c>
      <c r="C77" s="1" t="s">
        <v>230</v>
      </c>
      <c r="D77" s="1" t="s">
        <v>214</v>
      </c>
      <c r="E77" s="1" t="s">
        <v>130</v>
      </c>
      <c r="F77" s="2">
        <v>2006</v>
      </c>
      <c r="G77" s="3" t="s">
        <v>244</v>
      </c>
      <c r="H77" s="3" t="s">
        <v>254</v>
      </c>
      <c r="I77" s="3" t="s">
        <v>250</v>
      </c>
      <c r="J77" s="21">
        <v>180000000</v>
      </c>
    </row>
    <row r="78" spans="1:10" ht="25.5" customHeight="1" x14ac:dyDescent="0.25">
      <c r="A78" s="20" t="s">
        <v>85</v>
      </c>
      <c r="B78" s="1" t="s">
        <v>47</v>
      </c>
      <c r="C78" s="1" t="s">
        <v>232</v>
      </c>
      <c r="D78" s="1" t="s">
        <v>222</v>
      </c>
      <c r="E78" s="1" t="s">
        <v>135</v>
      </c>
      <c r="F78" s="2">
        <v>2006</v>
      </c>
      <c r="G78" s="3" t="s">
        <v>244</v>
      </c>
      <c r="H78" s="3" t="s">
        <v>254</v>
      </c>
      <c r="I78" s="3" t="s">
        <v>246</v>
      </c>
      <c r="J78" s="21">
        <v>166000000</v>
      </c>
    </row>
    <row r="79" spans="1:10" ht="25.5" customHeight="1" x14ac:dyDescent="0.25">
      <c r="A79" s="23" t="s">
        <v>85</v>
      </c>
      <c r="B79" s="5" t="s">
        <v>40</v>
      </c>
      <c r="C79" s="5" t="s">
        <v>233</v>
      </c>
      <c r="D79" s="5" t="s">
        <v>226</v>
      </c>
      <c r="E79" s="5" t="s">
        <v>133</v>
      </c>
      <c r="F79" s="6">
        <v>2006</v>
      </c>
      <c r="G79" s="7" t="s">
        <v>244</v>
      </c>
      <c r="H79" s="3" t="s">
        <v>254</v>
      </c>
      <c r="I79" s="3" t="s">
        <v>246</v>
      </c>
      <c r="J79" s="21">
        <v>156500000</v>
      </c>
    </row>
    <row r="80" spans="1:10" ht="25.5" customHeight="1" x14ac:dyDescent="0.25">
      <c r="A80" s="20" t="s">
        <v>85</v>
      </c>
      <c r="B80" s="1" t="s">
        <v>38</v>
      </c>
      <c r="C80" s="1" t="s">
        <v>232</v>
      </c>
      <c r="D80" s="1" t="s">
        <v>223</v>
      </c>
      <c r="E80" s="1" t="s">
        <v>129</v>
      </c>
      <c r="F80" s="2">
        <v>2006</v>
      </c>
      <c r="G80" s="3" t="s">
        <v>241</v>
      </c>
      <c r="H80" s="3" t="s">
        <v>254</v>
      </c>
      <c r="I80" s="3" t="s">
        <v>245</v>
      </c>
      <c r="J80" s="21">
        <v>170000000</v>
      </c>
    </row>
    <row r="81" spans="1:10" ht="25.5" customHeight="1" x14ac:dyDescent="0.25">
      <c r="A81" s="20" t="s">
        <v>22</v>
      </c>
      <c r="B81" s="1" t="s">
        <v>10</v>
      </c>
      <c r="C81" s="1" t="s">
        <v>229</v>
      </c>
      <c r="D81" s="1" t="s">
        <v>106</v>
      </c>
      <c r="E81" s="1" t="s">
        <v>10</v>
      </c>
      <c r="F81" s="2">
        <v>2006</v>
      </c>
      <c r="G81" s="3" t="s">
        <v>244</v>
      </c>
      <c r="H81" s="3" t="s">
        <v>254</v>
      </c>
      <c r="I81" s="3" t="s">
        <v>250</v>
      </c>
      <c r="J81" s="21">
        <v>800000000</v>
      </c>
    </row>
    <row r="82" spans="1:10" ht="25.5" customHeight="1" x14ac:dyDescent="0.25">
      <c r="A82" s="20" t="s">
        <v>85</v>
      </c>
      <c r="B82" s="1" t="s">
        <v>37</v>
      </c>
      <c r="C82" s="1" t="s">
        <v>232</v>
      </c>
      <c r="D82" s="1" t="s">
        <v>224</v>
      </c>
      <c r="E82" s="1" t="s">
        <v>117</v>
      </c>
      <c r="F82" s="2">
        <v>2006</v>
      </c>
      <c r="G82" s="3" t="s">
        <v>244</v>
      </c>
      <c r="H82" s="3" t="s">
        <v>254</v>
      </c>
      <c r="I82" s="3" t="s">
        <v>246</v>
      </c>
      <c r="J82" s="21">
        <v>170000000</v>
      </c>
    </row>
    <row r="83" spans="1:10" ht="25.5" customHeight="1" x14ac:dyDescent="0.25">
      <c r="A83" s="20" t="s">
        <v>85</v>
      </c>
      <c r="B83" s="1" t="s">
        <v>53</v>
      </c>
      <c r="C83" s="1" t="s">
        <v>233</v>
      </c>
      <c r="D83" s="1" t="s">
        <v>221</v>
      </c>
      <c r="E83" s="1" t="s">
        <v>131</v>
      </c>
      <c r="F83" s="2">
        <v>2006</v>
      </c>
      <c r="G83" s="3" t="s">
        <v>241</v>
      </c>
      <c r="H83" s="3" t="s">
        <v>254</v>
      </c>
      <c r="I83" s="3" t="s">
        <v>247</v>
      </c>
      <c r="J83" s="21">
        <v>173500000</v>
      </c>
    </row>
    <row r="84" spans="1:10" ht="25.5" customHeight="1" x14ac:dyDescent="0.25">
      <c r="A84" s="20" t="s">
        <v>22</v>
      </c>
      <c r="B84" s="1" t="s">
        <v>15</v>
      </c>
      <c r="C84" s="1" t="s">
        <v>234</v>
      </c>
      <c r="D84" s="1" t="s">
        <v>110</v>
      </c>
      <c r="E84" s="1" t="s">
        <v>119</v>
      </c>
      <c r="F84" s="2">
        <v>2006</v>
      </c>
      <c r="G84" s="3" t="s">
        <v>241</v>
      </c>
      <c r="H84" s="3" t="s">
        <v>254</v>
      </c>
      <c r="I84" s="3" t="s">
        <v>246</v>
      </c>
      <c r="J84" s="21">
        <v>470000000</v>
      </c>
    </row>
    <row r="85" spans="1:10" ht="25.5" customHeight="1" x14ac:dyDescent="0.25">
      <c r="A85" s="20" t="s">
        <v>85</v>
      </c>
      <c r="B85" s="1" t="s">
        <v>28</v>
      </c>
      <c r="C85" s="1" t="s">
        <v>232</v>
      </c>
      <c r="D85" s="1" t="s">
        <v>217</v>
      </c>
      <c r="E85" s="1" t="s">
        <v>117</v>
      </c>
      <c r="F85" s="2">
        <v>2006</v>
      </c>
      <c r="G85" s="3" t="s">
        <v>243</v>
      </c>
      <c r="H85" s="3" t="s">
        <v>254</v>
      </c>
      <c r="I85" s="3" t="s">
        <v>246</v>
      </c>
      <c r="J85" s="21">
        <v>150000000</v>
      </c>
    </row>
    <row r="86" spans="1:10" ht="25.5" customHeight="1" x14ac:dyDescent="0.25">
      <c r="A86" s="20" t="s">
        <v>22</v>
      </c>
      <c r="B86" s="1" t="s">
        <v>13</v>
      </c>
      <c r="C86" s="1" t="s">
        <v>233</v>
      </c>
      <c r="D86" s="1" t="s">
        <v>108</v>
      </c>
      <c r="E86" s="1" t="s">
        <v>118</v>
      </c>
      <c r="F86" s="2">
        <v>2006</v>
      </c>
      <c r="G86" s="3" t="s">
        <v>243</v>
      </c>
      <c r="H86" s="3" t="s">
        <v>254</v>
      </c>
      <c r="I86" s="3" t="s">
        <v>246</v>
      </c>
      <c r="J86" s="21">
        <v>800000000</v>
      </c>
    </row>
    <row r="87" spans="1:10" ht="38.25" customHeight="1" x14ac:dyDescent="0.25">
      <c r="A87" s="20" t="s">
        <v>85</v>
      </c>
      <c r="B87" s="1" t="s">
        <v>36</v>
      </c>
      <c r="C87" s="1" t="s">
        <v>232</v>
      </c>
      <c r="D87" s="1" t="s">
        <v>218</v>
      </c>
      <c r="E87" s="1" t="s">
        <v>132</v>
      </c>
      <c r="F87" s="2">
        <v>2006</v>
      </c>
      <c r="G87" s="3" t="s">
        <v>244</v>
      </c>
      <c r="H87" s="3" t="s">
        <v>254</v>
      </c>
      <c r="I87" s="3" t="s">
        <v>246</v>
      </c>
      <c r="J87" s="21">
        <v>166000000</v>
      </c>
    </row>
    <row r="88" spans="1:10" ht="15" customHeight="1" x14ac:dyDescent="0.25">
      <c r="A88" s="23" t="s">
        <v>85</v>
      </c>
      <c r="B88" s="5" t="s">
        <v>26</v>
      </c>
      <c r="C88" s="5" t="s">
        <v>232</v>
      </c>
      <c r="D88" s="5" t="s">
        <v>210</v>
      </c>
      <c r="E88" s="5" t="s">
        <v>127</v>
      </c>
      <c r="F88" s="6">
        <v>2006</v>
      </c>
      <c r="G88" s="3" t="s">
        <v>244</v>
      </c>
      <c r="H88" s="3" t="s">
        <v>254</v>
      </c>
      <c r="I88" s="3" t="s">
        <v>246</v>
      </c>
      <c r="J88" s="21">
        <v>150000000</v>
      </c>
    </row>
    <row r="89" spans="1:10" ht="15" customHeight="1" x14ac:dyDescent="0.25">
      <c r="A89" s="20" t="s">
        <v>85</v>
      </c>
      <c r="B89" s="1" t="s">
        <v>44</v>
      </c>
      <c r="C89" s="1" t="s">
        <v>233</v>
      </c>
      <c r="D89" s="1" t="s">
        <v>215</v>
      </c>
      <c r="E89" s="1" t="s">
        <v>117</v>
      </c>
      <c r="F89" s="2">
        <v>2006</v>
      </c>
      <c r="G89" s="3" t="s">
        <v>243</v>
      </c>
      <c r="H89" s="3" t="s">
        <v>254</v>
      </c>
      <c r="I89" s="3" t="s">
        <v>246</v>
      </c>
      <c r="J89" s="21">
        <v>180000000</v>
      </c>
    </row>
    <row r="90" spans="1:10" ht="15" customHeight="1" x14ac:dyDescent="0.25">
      <c r="A90" s="20" t="s">
        <v>85</v>
      </c>
      <c r="B90" s="1" t="s">
        <v>31</v>
      </c>
      <c r="C90" s="1" t="s">
        <v>233</v>
      </c>
      <c r="D90" s="1" t="s">
        <v>213</v>
      </c>
      <c r="E90" s="1" t="s">
        <v>117</v>
      </c>
      <c r="F90" s="2">
        <v>2006</v>
      </c>
      <c r="G90" s="3" t="s">
        <v>244</v>
      </c>
      <c r="H90" s="3" t="s">
        <v>254</v>
      </c>
      <c r="I90" s="3" t="s">
        <v>246</v>
      </c>
      <c r="J90" s="21">
        <v>180000000</v>
      </c>
    </row>
    <row r="91" spans="1:10" ht="15" customHeight="1" x14ac:dyDescent="0.25">
      <c r="A91" s="20" t="s">
        <v>85</v>
      </c>
      <c r="B91" s="1" t="s">
        <v>45</v>
      </c>
      <c r="C91" s="1" t="s">
        <v>233</v>
      </c>
      <c r="D91" s="1" t="s">
        <v>216</v>
      </c>
      <c r="E91" s="1" t="s">
        <v>117</v>
      </c>
      <c r="F91" s="2">
        <v>2006</v>
      </c>
      <c r="G91" s="3" t="s">
        <v>241</v>
      </c>
      <c r="H91" s="3" t="s">
        <v>254</v>
      </c>
      <c r="I91" s="3" t="s">
        <v>246</v>
      </c>
      <c r="J91" s="21">
        <v>150000000</v>
      </c>
    </row>
    <row r="92" spans="1:10" ht="15" customHeight="1" x14ac:dyDescent="0.25">
      <c r="A92" s="20" t="s">
        <v>85</v>
      </c>
      <c r="B92" s="1" t="s">
        <v>41</v>
      </c>
      <c r="C92" s="1" t="s">
        <v>236</v>
      </c>
      <c r="D92" s="1" t="s">
        <v>114</v>
      </c>
      <c r="E92" s="1" t="s">
        <v>134</v>
      </c>
      <c r="F92" s="2">
        <v>2007</v>
      </c>
      <c r="G92" s="3" t="s">
        <v>243</v>
      </c>
      <c r="H92" s="3" t="s">
        <v>254</v>
      </c>
      <c r="I92" s="3" t="s">
        <v>246</v>
      </c>
      <c r="J92" s="21">
        <v>180000000</v>
      </c>
    </row>
    <row r="93" spans="1:10" ht="15" customHeight="1" x14ac:dyDescent="0.25">
      <c r="A93" s="20" t="s">
        <v>85</v>
      </c>
      <c r="B93" s="1" t="s">
        <v>33</v>
      </c>
      <c r="C93" s="1" t="s">
        <v>233</v>
      </c>
      <c r="D93" s="1" t="s">
        <v>111</v>
      </c>
      <c r="E93" s="1" t="s">
        <v>117</v>
      </c>
      <c r="F93" s="2">
        <v>2007</v>
      </c>
      <c r="G93" s="3" t="s">
        <v>241</v>
      </c>
      <c r="H93" s="3" t="s">
        <v>254</v>
      </c>
      <c r="I93" s="3" t="s">
        <v>246</v>
      </c>
      <c r="J93" s="21">
        <v>754515000</v>
      </c>
    </row>
    <row r="94" spans="1:10" ht="15" customHeight="1" x14ac:dyDescent="0.25">
      <c r="A94" s="20" t="s">
        <v>85</v>
      </c>
      <c r="B94" s="1" t="s">
        <v>32</v>
      </c>
      <c r="C94" s="1" t="s">
        <v>230</v>
      </c>
      <c r="D94" s="1" t="s">
        <v>214</v>
      </c>
      <c r="E94" s="1" t="s">
        <v>130</v>
      </c>
      <c r="F94" s="2">
        <v>2007</v>
      </c>
      <c r="G94" s="3" t="s">
        <v>244</v>
      </c>
      <c r="H94" s="3" t="s">
        <v>254</v>
      </c>
      <c r="I94" s="3" t="s">
        <v>250</v>
      </c>
      <c r="J94" s="21">
        <v>180000000</v>
      </c>
    </row>
    <row r="95" spans="1:10" ht="15" customHeight="1" x14ac:dyDescent="0.25">
      <c r="A95" s="20" t="s">
        <v>85</v>
      </c>
      <c r="B95" s="1" t="s">
        <v>47</v>
      </c>
      <c r="C95" s="1" t="s">
        <v>235</v>
      </c>
      <c r="D95" s="1" t="s">
        <v>222</v>
      </c>
      <c r="E95" s="1" t="s">
        <v>132</v>
      </c>
      <c r="F95" s="2">
        <v>2007</v>
      </c>
      <c r="G95" s="3" t="s">
        <v>244</v>
      </c>
      <c r="H95" s="3" t="s">
        <v>254</v>
      </c>
      <c r="I95" s="3" t="s">
        <v>246</v>
      </c>
      <c r="J95" s="21">
        <v>75000000</v>
      </c>
    </row>
    <row r="96" spans="1:10" ht="25.5" customHeight="1" x14ac:dyDescent="0.25">
      <c r="A96" s="20" t="s">
        <v>85</v>
      </c>
      <c r="B96" s="1" t="s">
        <v>47</v>
      </c>
      <c r="C96" s="1" t="s">
        <v>232</v>
      </c>
      <c r="D96" s="1" t="s">
        <v>222</v>
      </c>
      <c r="E96" s="1" t="s">
        <v>135</v>
      </c>
      <c r="F96" s="2">
        <v>2007</v>
      </c>
      <c r="G96" s="3" t="s">
        <v>244</v>
      </c>
      <c r="H96" s="3" t="s">
        <v>254</v>
      </c>
      <c r="I96" s="3" t="s">
        <v>246</v>
      </c>
      <c r="J96" s="21">
        <v>32500000</v>
      </c>
    </row>
    <row r="97" spans="1:10" ht="25.5" customHeight="1" x14ac:dyDescent="0.25">
      <c r="A97" s="20" t="s">
        <v>105</v>
      </c>
      <c r="B97" s="1" t="s">
        <v>87</v>
      </c>
      <c r="C97" s="1" t="s">
        <v>236</v>
      </c>
      <c r="D97" s="1" t="s">
        <v>181</v>
      </c>
      <c r="E97" s="1" t="s">
        <v>117</v>
      </c>
      <c r="F97" s="2">
        <v>2007</v>
      </c>
      <c r="G97" s="3" t="s">
        <v>242</v>
      </c>
      <c r="H97" s="3" t="s">
        <v>254</v>
      </c>
      <c r="I97" s="3" t="s">
        <v>246</v>
      </c>
      <c r="J97" s="21">
        <v>60000000</v>
      </c>
    </row>
    <row r="98" spans="1:10" ht="25.5" customHeight="1" x14ac:dyDescent="0.25">
      <c r="A98" s="23" t="s">
        <v>85</v>
      </c>
      <c r="B98" s="5" t="s">
        <v>40</v>
      </c>
      <c r="C98" s="5" t="s">
        <v>233</v>
      </c>
      <c r="D98" s="5" t="s">
        <v>226</v>
      </c>
      <c r="E98" s="5" t="s">
        <v>133</v>
      </c>
      <c r="F98" s="6">
        <v>2007</v>
      </c>
      <c r="G98" s="7" t="s">
        <v>244</v>
      </c>
      <c r="H98" s="3" t="s">
        <v>254</v>
      </c>
      <c r="I98" s="3" t="s">
        <v>246</v>
      </c>
      <c r="J98" s="21">
        <v>180000000</v>
      </c>
    </row>
    <row r="99" spans="1:10" ht="25.5" customHeight="1" x14ac:dyDescent="0.25">
      <c r="A99" s="20" t="s">
        <v>85</v>
      </c>
      <c r="B99" s="1" t="s">
        <v>38</v>
      </c>
      <c r="C99" s="1" t="s">
        <v>235</v>
      </c>
      <c r="D99" s="1" t="s">
        <v>223</v>
      </c>
      <c r="E99" s="1" t="s">
        <v>129</v>
      </c>
      <c r="F99" s="2">
        <v>2007</v>
      </c>
      <c r="G99" s="3" t="s">
        <v>241</v>
      </c>
      <c r="H99" s="3" t="s">
        <v>254</v>
      </c>
      <c r="I99" s="3" t="s">
        <v>245</v>
      </c>
      <c r="J99" s="21">
        <v>75000000</v>
      </c>
    </row>
    <row r="100" spans="1:10" ht="25.5" customHeight="1" x14ac:dyDescent="0.25">
      <c r="A100" s="20" t="s">
        <v>85</v>
      </c>
      <c r="B100" s="1" t="s">
        <v>38</v>
      </c>
      <c r="C100" s="1" t="s">
        <v>235</v>
      </c>
      <c r="D100" s="1" t="s">
        <v>223</v>
      </c>
      <c r="E100" s="1" t="s">
        <v>129</v>
      </c>
      <c r="F100" s="2">
        <v>2007</v>
      </c>
      <c r="G100" s="3" t="s">
        <v>241</v>
      </c>
      <c r="H100" s="3" t="s">
        <v>254</v>
      </c>
      <c r="I100" s="3" t="s">
        <v>245</v>
      </c>
      <c r="J100" s="21">
        <v>32500000</v>
      </c>
    </row>
    <row r="101" spans="1:10" ht="25.5" customHeight="1" x14ac:dyDescent="0.25">
      <c r="A101" s="20" t="s">
        <v>22</v>
      </c>
      <c r="B101" s="1" t="s">
        <v>10</v>
      </c>
      <c r="C101" s="1" t="s">
        <v>229</v>
      </c>
      <c r="D101" s="1" t="s">
        <v>106</v>
      </c>
      <c r="E101" s="1" t="s">
        <v>10</v>
      </c>
      <c r="F101" s="2">
        <v>2007</v>
      </c>
      <c r="G101" s="3" t="s">
        <v>244</v>
      </c>
      <c r="H101" s="3" t="s">
        <v>254</v>
      </c>
      <c r="I101" s="3" t="s">
        <v>250</v>
      </c>
      <c r="J101" s="21">
        <v>754515000</v>
      </c>
    </row>
    <row r="102" spans="1:10" ht="25.5" customHeight="1" x14ac:dyDescent="0.25">
      <c r="A102" s="20" t="s">
        <v>105</v>
      </c>
      <c r="B102" s="1" t="s">
        <v>91</v>
      </c>
      <c r="C102" s="1" t="s">
        <v>236</v>
      </c>
      <c r="D102" s="1" t="s">
        <v>178</v>
      </c>
      <c r="E102" s="1" t="s">
        <v>156</v>
      </c>
      <c r="F102" s="2">
        <v>2007</v>
      </c>
      <c r="G102" s="3" t="s">
        <v>242</v>
      </c>
      <c r="H102" s="3" t="s">
        <v>254</v>
      </c>
      <c r="I102" s="3" t="s">
        <v>251</v>
      </c>
      <c r="J102" s="21">
        <v>60000000</v>
      </c>
    </row>
    <row r="103" spans="1:10" ht="25.5" customHeight="1" x14ac:dyDescent="0.25">
      <c r="A103" s="20" t="s">
        <v>105</v>
      </c>
      <c r="B103" s="1" t="s">
        <v>88</v>
      </c>
      <c r="C103" s="1" t="s">
        <v>236</v>
      </c>
      <c r="D103" s="1" t="s">
        <v>173</v>
      </c>
      <c r="E103" s="1" t="s">
        <v>117</v>
      </c>
      <c r="F103" s="2">
        <v>2007</v>
      </c>
      <c r="G103" s="3" t="s">
        <v>242</v>
      </c>
      <c r="H103" s="3" t="s">
        <v>254</v>
      </c>
      <c r="I103" s="3" t="s">
        <v>246</v>
      </c>
      <c r="J103" s="21">
        <v>60000000</v>
      </c>
    </row>
    <row r="104" spans="1:10" ht="25.5" customHeight="1" x14ac:dyDescent="0.25">
      <c r="A104" s="20" t="s">
        <v>85</v>
      </c>
      <c r="B104" s="1" t="s">
        <v>49</v>
      </c>
      <c r="C104" s="1" t="s">
        <v>235</v>
      </c>
      <c r="D104" s="1" t="s">
        <v>203</v>
      </c>
      <c r="E104" s="1" t="s">
        <v>136</v>
      </c>
      <c r="F104" s="2">
        <v>2007</v>
      </c>
      <c r="G104" s="3" t="s">
        <v>244</v>
      </c>
      <c r="H104" s="3" t="s">
        <v>254</v>
      </c>
      <c r="I104" s="3" t="s">
        <v>246</v>
      </c>
      <c r="J104" s="21">
        <v>139725000</v>
      </c>
    </row>
    <row r="105" spans="1:10" ht="25.5" customHeight="1" x14ac:dyDescent="0.25">
      <c r="A105" s="20" t="s">
        <v>105</v>
      </c>
      <c r="B105" s="1" t="s">
        <v>89</v>
      </c>
      <c r="C105" s="1" t="s">
        <v>236</v>
      </c>
      <c r="D105" s="1" t="s">
        <v>180</v>
      </c>
      <c r="E105" s="1" t="s">
        <v>133</v>
      </c>
      <c r="F105" s="2">
        <v>2007</v>
      </c>
      <c r="G105" s="3" t="s">
        <v>242</v>
      </c>
      <c r="H105" s="3" t="s">
        <v>254</v>
      </c>
      <c r="I105" s="3" t="s">
        <v>246</v>
      </c>
      <c r="J105" s="21">
        <v>60000000</v>
      </c>
    </row>
    <row r="106" spans="1:10" ht="25.5" customHeight="1" x14ac:dyDescent="0.25">
      <c r="A106" s="20" t="s">
        <v>105</v>
      </c>
      <c r="B106" s="1" t="s">
        <v>86</v>
      </c>
      <c r="C106" s="1" t="s">
        <v>236</v>
      </c>
      <c r="D106" s="1" t="s">
        <v>182</v>
      </c>
      <c r="E106" s="1" t="s">
        <v>133</v>
      </c>
      <c r="F106" s="2">
        <v>2007</v>
      </c>
      <c r="G106" s="3" t="s">
        <v>242</v>
      </c>
      <c r="H106" s="3" t="s">
        <v>254</v>
      </c>
      <c r="I106" s="3" t="s">
        <v>246</v>
      </c>
      <c r="J106" s="21">
        <v>60000000</v>
      </c>
    </row>
    <row r="107" spans="1:10" ht="25.5" customHeight="1" x14ac:dyDescent="0.25">
      <c r="A107" s="20" t="s">
        <v>85</v>
      </c>
      <c r="B107" s="1" t="s">
        <v>46</v>
      </c>
      <c r="C107" s="1" t="s">
        <v>235</v>
      </c>
      <c r="D107" s="1" t="s">
        <v>224</v>
      </c>
      <c r="E107" s="1" t="s">
        <v>117</v>
      </c>
      <c r="F107" s="2">
        <v>2007</v>
      </c>
      <c r="G107" s="3" t="s">
        <v>244</v>
      </c>
      <c r="H107" s="3" t="s">
        <v>254</v>
      </c>
      <c r="I107" s="3" t="s">
        <v>246</v>
      </c>
      <c r="J107" s="21">
        <v>75000000</v>
      </c>
    </row>
    <row r="108" spans="1:10" ht="25.5" customHeight="1" x14ac:dyDescent="0.25">
      <c r="A108" s="20" t="s">
        <v>85</v>
      </c>
      <c r="B108" s="1" t="s">
        <v>53</v>
      </c>
      <c r="C108" s="1" t="s">
        <v>233</v>
      </c>
      <c r="D108" s="1" t="s">
        <v>221</v>
      </c>
      <c r="E108" s="1" t="s">
        <v>131</v>
      </c>
      <c r="F108" s="2">
        <v>2007</v>
      </c>
      <c r="G108" s="3" t="s">
        <v>241</v>
      </c>
      <c r="H108" s="3" t="s">
        <v>254</v>
      </c>
      <c r="I108" s="3" t="s">
        <v>247</v>
      </c>
      <c r="J108" s="21">
        <v>160000000</v>
      </c>
    </row>
    <row r="109" spans="1:10" ht="25.5" customHeight="1" x14ac:dyDescent="0.25">
      <c r="A109" s="20" t="s">
        <v>22</v>
      </c>
      <c r="B109" s="1" t="s">
        <v>15</v>
      </c>
      <c r="C109" s="1" t="s">
        <v>234</v>
      </c>
      <c r="D109" s="1" t="s">
        <v>110</v>
      </c>
      <c r="E109" s="1" t="s">
        <v>119</v>
      </c>
      <c r="F109" s="2">
        <v>2007</v>
      </c>
      <c r="G109" s="3" t="s">
        <v>241</v>
      </c>
      <c r="H109" s="3" t="s">
        <v>254</v>
      </c>
      <c r="I109" s="3" t="s">
        <v>246</v>
      </c>
      <c r="J109" s="21">
        <v>754515000</v>
      </c>
    </row>
    <row r="110" spans="1:10" ht="25.5" customHeight="1" x14ac:dyDescent="0.25">
      <c r="A110" s="20" t="s">
        <v>85</v>
      </c>
      <c r="B110" s="1" t="s">
        <v>52</v>
      </c>
      <c r="C110" s="1" t="s">
        <v>235</v>
      </c>
      <c r="D110" s="1" t="s">
        <v>202</v>
      </c>
      <c r="E110" s="1" t="s">
        <v>133</v>
      </c>
      <c r="F110" s="2">
        <v>2007</v>
      </c>
      <c r="G110" s="3" t="s">
        <v>242</v>
      </c>
      <c r="H110" s="3" t="s">
        <v>254</v>
      </c>
      <c r="I110" s="3" t="s">
        <v>246</v>
      </c>
      <c r="J110" s="21">
        <v>165000000</v>
      </c>
    </row>
    <row r="111" spans="1:10" ht="25.5" customHeight="1" x14ac:dyDescent="0.25">
      <c r="A111" s="20" t="s">
        <v>85</v>
      </c>
      <c r="B111" s="1" t="s">
        <v>50</v>
      </c>
      <c r="C111" s="1" t="s">
        <v>235</v>
      </c>
      <c r="D111" s="1" t="s">
        <v>115</v>
      </c>
      <c r="E111" s="1" t="s">
        <v>134</v>
      </c>
      <c r="F111" s="2">
        <v>2007</v>
      </c>
      <c r="G111" s="3" t="s">
        <v>244</v>
      </c>
      <c r="H111" s="3" t="s">
        <v>254</v>
      </c>
      <c r="I111" s="3" t="s">
        <v>246</v>
      </c>
      <c r="J111" s="21">
        <v>165000000</v>
      </c>
    </row>
    <row r="112" spans="1:10" ht="25.5" customHeight="1" x14ac:dyDescent="0.25">
      <c r="A112" s="20" t="s">
        <v>85</v>
      </c>
      <c r="B112" s="1" t="s">
        <v>48</v>
      </c>
      <c r="C112" s="1" t="s">
        <v>235</v>
      </c>
      <c r="D112" s="1" t="s">
        <v>217</v>
      </c>
      <c r="E112" s="1" t="s">
        <v>117</v>
      </c>
      <c r="F112" s="2">
        <v>2007</v>
      </c>
      <c r="G112" s="3" t="s">
        <v>243</v>
      </c>
      <c r="H112" s="3" t="s">
        <v>254</v>
      </c>
      <c r="I112" s="3" t="s">
        <v>246</v>
      </c>
      <c r="J112" s="21">
        <v>75000000</v>
      </c>
    </row>
    <row r="113" spans="1:10" ht="25.5" customHeight="1" x14ac:dyDescent="0.25">
      <c r="A113" s="20" t="s">
        <v>22</v>
      </c>
      <c r="B113" s="1" t="s">
        <v>13</v>
      </c>
      <c r="C113" s="1" t="s">
        <v>233</v>
      </c>
      <c r="D113" s="1" t="s">
        <v>108</v>
      </c>
      <c r="E113" s="1" t="s">
        <v>118</v>
      </c>
      <c r="F113" s="2">
        <v>2007</v>
      </c>
      <c r="G113" s="3" t="s">
        <v>243</v>
      </c>
      <c r="H113" s="3" t="s">
        <v>254</v>
      </c>
      <c r="I113" s="3" t="s">
        <v>246</v>
      </c>
      <c r="J113" s="21">
        <v>754515000</v>
      </c>
    </row>
    <row r="114" spans="1:10" ht="25.5" customHeight="1" x14ac:dyDescent="0.25">
      <c r="A114" s="20" t="s">
        <v>85</v>
      </c>
      <c r="B114" s="1" t="s">
        <v>36</v>
      </c>
      <c r="C114" s="1" t="s">
        <v>232</v>
      </c>
      <c r="D114" s="1" t="s">
        <v>218</v>
      </c>
      <c r="E114" s="1" t="s">
        <v>132</v>
      </c>
      <c r="F114" s="2">
        <v>2007</v>
      </c>
      <c r="G114" s="3" t="s">
        <v>244</v>
      </c>
      <c r="H114" s="3" t="s">
        <v>254</v>
      </c>
      <c r="I114" s="3" t="s">
        <v>246</v>
      </c>
      <c r="J114" s="21">
        <v>32500000</v>
      </c>
    </row>
    <row r="115" spans="1:10" ht="25.5" customHeight="1" x14ac:dyDescent="0.25">
      <c r="A115" s="20" t="s">
        <v>105</v>
      </c>
      <c r="B115" s="1" t="s">
        <v>92</v>
      </c>
      <c r="C115" s="1" t="s">
        <v>236</v>
      </c>
      <c r="D115" s="1" t="s">
        <v>171</v>
      </c>
      <c r="E115" s="1" t="s">
        <v>157</v>
      </c>
      <c r="F115" s="2">
        <v>2007</v>
      </c>
      <c r="G115" s="3" t="s">
        <v>242</v>
      </c>
      <c r="H115" s="3" t="s">
        <v>254</v>
      </c>
      <c r="I115" s="3" t="s">
        <v>252</v>
      </c>
      <c r="J115" s="21">
        <v>60000000</v>
      </c>
    </row>
    <row r="116" spans="1:10" ht="38.25" customHeight="1" x14ac:dyDescent="0.25">
      <c r="A116" s="20" t="s">
        <v>85</v>
      </c>
      <c r="B116" s="1" t="s">
        <v>44</v>
      </c>
      <c r="C116" s="1" t="s">
        <v>233</v>
      </c>
      <c r="D116" s="1" t="s">
        <v>215</v>
      </c>
      <c r="E116" s="1" t="s">
        <v>117</v>
      </c>
      <c r="F116" s="2">
        <v>2007</v>
      </c>
      <c r="G116" s="3" t="s">
        <v>243</v>
      </c>
      <c r="H116" s="3" t="s">
        <v>254</v>
      </c>
      <c r="I116" s="3" t="s">
        <v>246</v>
      </c>
      <c r="J116" s="21">
        <v>180000000</v>
      </c>
    </row>
    <row r="117" spans="1:10" ht="38.25" customHeight="1" x14ac:dyDescent="0.25">
      <c r="A117" s="23" t="s">
        <v>105</v>
      </c>
      <c r="B117" s="5" t="s">
        <v>90</v>
      </c>
      <c r="C117" s="5" t="s">
        <v>236</v>
      </c>
      <c r="D117" s="5" t="s">
        <v>179</v>
      </c>
      <c r="E117" s="5" t="s">
        <v>117</v>
      </c>
      <c r="F117" s="6">
        <v>2007</v>
      </c>
      <c r="G117" s="3" t="s">
        <v>242</v>
      </c>
      <c r="H117" s="3" t="s">
        <v>254</v>
      </c>
      <c r="I117" s="3" t="s">
        <v>246</v>
      </c>
      <c r="J117" s="21">
        <v>60000000</v>
      </c>
    </row>
    <row r="118" spans="1:10" ht="38.25" customHeight="1" x14ac:dyDescent="0.25">
      <c r="A118" s="20" t="s">
        <v>85</v>
      </c>
      <c r="B118" s="1" t="s">
        <v>31</v>
      </c>
      <c r="C118" s="1" t="s">
        <v>233</v>
      </c>
      <c r="D118" s="1" t="s">
        <v>213</v>
      </c>
      <c r="E118" s="1" t="s">
        <v>117</v>
      </c>
      <c r="F118" s="2">
        <v>2007</v>
      </c>
      <c r="G118" s="3" t="s">
        <v>244</v>
      </c>
      <c r="H118" s="3" t="s">
        <v>254</v>
      </c>
      <c r="I118" s="3" t="s">
        <v>246</v>
      </c>
      <c r="J118" s="21">
        <v>180000000</v>
      </c>
    </row>
    <row r="119" spans="1:10" ht="25.5" customHeight="1" x14ac:dyDescent="0.25">
      <c r="A119" s="20" t="s">
        <v>85</v>
      </c>
      <c r="B119" s="1" t="s">
        <v>51</v>
      </c>
      <c r="C119" s="1" t="s">
        <v>235</v>
      </c>
      <c r="D119" s="1" t="s">
        <v>186</v>
      </c>
      <c r="E119" s="1" t="s">
        <v>133</v>
      </c>
      <c r="F119" s="2">
        <v>2007</v>
      </c>
      <c r="G119" s="3" t="s">
        <v>244</v>
      </c>
      <c r="H119" s="3" t="s">
        <v>254</v>
      </c>
      <c r="I119" s="3" t="s">
        <v>246</v>
      </c>
      <c r="J119" s="24">
        <v>139725000</v>
      </c>
    </row>
    <row r="120" spans="1:10" ht="25.5" customHeight="1" x14ac:dyDescent="0.25">
      <c r="A120" s="20" t="s">
        <v>85</v>
      </c>
      <c r="B120" s="1" t="s">
        <v>45</v>
      </c>
      <c r="C120" s="1" t="s">
        <v>233</v>
      </c>
      <c r="D120" s="1" t="s">
        <v>216</v>
      </c>
      <c r="E120" s="1" t="s">
        <v>117</v>
      </c>
      <c r="F120" s="2">
        <v>2007</v>
      </c>
      <c r="G120" s="3" t="s">
        <v>241</v>
      </c>
      <c r="H120" s="3" t="s">
        <v>254</v>
      </c>
      <c r="I120" s="3" t="s">
        <v>246</v>
      </c>
      <c r="J120" s="21">
        <v>160000000</v>
      </c>
    </row>
    <row r="121" spans="1:10" ht="25.5" customHeight="1" x14ac:dyDescent="0.25">
      <c r="A121" s="20" t="s">
        <v>85</v>
      </c>
      <c r="B121" s="1" t="s">
        <v>33</v>
      </c>
      <c r="C121" s="1" t="s">
        <v>233</v>
      </c>
      <c r="D121" s="1" t="s">
        <v>111</v>
      </c>
      <c r="E121" s="1" t="s">
        <v>117</v>
      </c>
      <c r="F121" s="2">
        <v>2008</v>
      </c>
      <c r="G121" s="3" t="s">
        <v>241</v>
      </c>
      <c r="H121" s="3" t="s">
        <v>254</v>
      </c>
      <c r="I121" s="3" t="s">
        <v>246</v>
      </c>
      <c r="J121" s="21">
        <v>730250000</v>
      </c>
    </row>
    <row r="122" spans="1:10" ht="25.5" customHeight="1" x14ac:dyDescent="0.25">
      <c r="A122" s="20" t="s">
        <v>85</v>
      </c>
      <c r="B122" s="1" t="s">
        <v>39</v>
      </c>
      <c r="C122" s="1" t="s">
        <v>235</v>
      </c>
      <c r="D122" s="1" t="s">
        <v>222</v>
      </c>
      <c r="E122" s="1" t="s">
        <v>132</v>
      </c>
      <c r="F122" s="2">
        <v>2008</v>
      </c>
      <c r="G122" s="3" t="s">
        <v>244</v>
      </c>
      <c r="H122" s="3" t="s">
        <v>254</v>
      </c>
      <c r="I122" s="3" t="s">
        <v>246</v>
      </c>
      <c r="J122" s="21">
        <v>180000000</v>
      </c>
    </row>
    <row r="123" spans="1:10" ht="38.25" customHeight="1" x14ac:dyDescent="0.25">
      <c r="A123" s="20" t="s">
        <v>105</v>
      </c>
      <c r="B123" s="1" t="s">
        <v>87</v>
      </c>
      <c r="C123" s="1" t="s">
        <v>236</v>
      </c>
      <c r="D123" s="1" t="s">
        <v>181</v>
      </c>
      <c r="E123" s="1" t="s">
        <v>117</v>
      </c>
      <c r="F123" s="2">
        <v>2008</v>
      </c>
      <c r="G123" s="3" t="s">
        <v>242</v>
      </c>
      <c r="H123" s="3" t="s">
        <v>254</v>
      </c>
      <c r="I123" s="3" t="s">
        <v>246</v>
      </c>
      <c r="J123" s="21">
        <v>60000000</v>
      </c>
    </row>
    <row r="124" spans="1:10" ht="25.5" customHeight="1" x14ac:dyDescent="0.25">
      <c r="A124" s="20" t="s">
        <v>85</v>
      </c>
      <c r="B124" s="1" t="s">
        <v>38</v>
      </c>
      <c r="C124" s="1" t="s">
        <v>235</v>
      </c>
      <c r="D124" s="1" t="s">
        <v>223</v>
      </c>
      <c r="E124" s="1" t="s">
        <v>129</v>
      </c>
      <c r="F124" s="2">
        <v>2008</v>
      </c>
      <c r="G124" s="3" t="s">
        <v>241</v>
      </c>
      <c r="H124" s="3" t="s">
        <v>254</v>
      </c>
      <c r="I124" s="3" t="s">
        <v>245</v>
      </c>
      <c r="J124" s="21">
        <v>180000000</v>
      </c>
    </row>
    <row r="125" spans="1:10" ht="25.5" customHeight="1" x14ac:dyDescent="0.25">
      <c r="A125" s="20" t="s">
        <v>22</v>
      </c>
      <c r="B125" s="1" t="s">
        <v>10</v>
      </c>
      <c r="C125" s="1" t="s">
        <v>229</v>
      </c>
      <c r="D125" s="1" t="s">
        <v>106</v>
      </c>
      <c r="E125" s="1" t="s">
        <v>10</v>
      </c>
      <c r="F125" s="2">
        <v>2008</v>
      </c>
      <c r="G125" s="3" t="s">
        <v>244</v>
      </c>
      <c r="H125" s="3" t="s">
        <v>254</v>
      </c>
      <c r="I125" s="3" t="s">
        <v>250</v>
      </c>
      <c r="J125" s="21">
        <v>730000000</v>
      </c>
    </row>
    <row r="126" spans="1:10" ht="25.5" customHeight="1" x14ac:dyDescent="0.25">
      <c r="A126" s="20" t="s">
        <v>105</v>
      </c>
      <c r="B126" s="1" t="s">
        <v>91</v>
      </c>
      <c r="C126" s="1" t="s">
        <v>236</v>
      </c>
      <c r="D126" s="1" t="s">
        <v>178</v>
      </c>
      <c r="E126" s="1" t="s">
        <v>156</v>
      </c>
      <c r="F126" s="2">
        <v>2008</v>
      </c>
      <c r="G126" s="3" t="s">
        <v>242</v>
      </c>
      <c r="H126" s="3" t="s">
        <v>254</v>
      </c>
      <c r="I126" s="3" t="s">
        <v>251</v>
      </c>
      <c r="J126" s="21">
        <v>60000000</v>
      </c>
    </row>
    <row r="127" spans="1:10" ht="25.5" customHeight="1" x14ac:dyDescent="0.25">
      <c r="A127" s="20" t="s">
        <v>105</v>
      </c>
      <c r="B127" s="1" t="s">
        <v>88</v>
      </c>
      <c r="C127" s="1" t="s">
        <v>236</v>
      </c>
      <c r="D127" s="1" t="s">
        <v>173</v>
      </c>
      <c r="E127" s="1" t="s">
        <v>117</v>
      </c>
      <c r="F127" s="2">
        <v>2008</v>
      </c>
      <c r="G127" s="3" t="s">
        <v>242</v>
      </c>
      <c r="H127" s="3" t="s">
        <v>254</v>
      </c>
      <c r="I127" s="3" t="s">
        <v>246</v>
      </c>
      <c r="J127" s="21">
        <v>60000000</v>
      </c>
    </row>
    <row r="128" spans="1:10" ht="25.5" customHeight="1" x14ac:dyDescent="0.25">
      <c r="A128" s="20" t="s">
        <v>85</v>
      </c>
      <c r="B128" s="1" t="s">
        <v>49</v>
      </c>
      <c r="C128" s="1" t="s">
        <v>235</v>
      </c>
      <c r="D128" s="1" t="s">
        <v>203</v>
      </c>
      <c r="E128" s="1" t="s">
        <v>136</v>
      </c>
      <c r="F128" s="2">
        <v>2008</v>
      </c>
      <c r="G128" s="3" t="s">
        <v>244</v>
      </c>
      <c r="H128" s="3" t="s">
        <v>254</v>
      </c>
      <c r="I128" s="3" t="s">
        <v>246</v>
      </c>
      <c r="J128" s="21">
        <v>220275000</v>
      </c>
    </row>
    <row r="129" spans="1:10" ht="25.5" customHeight="1" x14ac:dyDescent="0.25">
      <c r="A129" s="20" t="s">
        <v>105</v>
      </c>
      <c r="B129" s="1" t="s">
        <v>89</v>
      </c>
      <c r="C129" s="1" t="s">
        <v>236</v>
      </c>
      <c r="D129" s="1" t="s">
        <v>180</v>
      </c>
      <c r="E129" s="1" t="s">
        <v>133</v>
      </c>
      <c r="F129" s="2">
        <v>2008</v>
      </c>
      <c r="G129" s="3" t="s">
        <v>242</v>
      </c>
      <c r="H129" s="3" t="s">
        <v>254</v>
      </c>
      <c r="I129" s="3" t="s">
        <v>246</v>
      </c>
      <c r="J129" s="21">
        <v>60000000</v>
      </c>
    </row>
    <row r="130" spans="1:10" ht="25.5" customHeight="1" x14ac:dyDescent="0.25">
      <c r="A130" s="20" t="s">
        <v>105</v>
      </c>
      <c r="B130" s="1" t="s">
        <v>86</v>
      </c>
      <c r="C130" s="1" t="s">
        <v>236</v>
      </c>
      <c r="D130" s="1" t="s">
        <v>182</v>
      </c>
      <c r="E130" s="1" t="s">
        <v>133</v>
      </c>
      <c r="F130" s="2">
        <v>2008</v>
      </c>
      <c r="G130" s="3" t="s">
        <v>242</v>
      </c>
      <c r="H130" s="3" t="s">
        <v>254</v>
      </c>
      <c r="I130" s="3" t="s">
        <v>246</v>
      </c>
      <c r="J130" s="21">
        <v>60000000</v>
      </c>
    </row>
    <row r="131" spans="1:10" ht="25.5" customHeight="1" x14ac:dyDescent="0.25">
      <c r="A131" s="20" t="s">
        <v>85</v>
      </c>
      <c r="B131" s="1" t="s">
        <v>46</v>
      </c>
      <c r="C131" s="1" t="s">
        <v>235</v>
      </c>
      <c r="D131" s="1" t="s">
        <v>224</v>
      </c>
      <c r="E131" s="1" t="s">
        <v>117</v>
      </c>
      <c r="F131" s="2">
        <v>2008</v>
      </c>
      <c r="G131" s="3" t="s">
        <v>244</v>
      </c>
      <c r="H131" s="3" t="s">
        <v>254</v>
      </c>
      <c r="I131" s="3" t="s">
        <v>246</v>
      </c>
      <c r="J131" s="21">
        <v>175000000</v>
      </c>
    </row>
    <row r="132" spans="1:10" ht="25.5" customHeight="1" x14ac:dyDescent="0.25">
      <c r="A132" s="20" t="s">
        <v>22</v>
      </c>
      <c r="B132" s="1" t="s">
        <v>15</v>
      </c>
      <c r="C132" s="1" t="s">
        <v>234</v>
      </c>
      <c r="D132" s="1" t="s">
        <v>110</v>
      </c>
      <c r="E132" s="1" t="s">
        <v>119</v>
      </c>
      <c r="F132" s="2">
        <v>2008</v>
      </c>
      <c r="G132" s="3" t="s">
        <v>241</v>
      </c>
      <c r="H132" s="3" t="s">
        <v>254</v>
      </c>
      <c r="I132" s="3" t="s">
        <v>246</v>
      </c>
      <c r="J132" s="21">
        <v>730250000</v>
      </c>
    </row>
    <row r="133" spans="1:10" ht="25.5" customHeight="1" x14ac:dyDescent="0.25">
      <c r="A133" s="20" t="s">
        <v>85</v>
      </c>
      <c r="B133" s="1" t="s">
        <v>52</v>
      </c>
      <c r="C133" s="1" t="s">
        <v>235</v>
      </c>
      <c r="D133" s="1" t="s">
        <v>202</v>
      </c>
      <c r="E133" s="1" t="s">
        <v>133</v>
      </c>
      <c r="F133" s="2">
        <v>2008</v>
      </c>
      <c r="G133" s="3" t="s">
        <v>242</v>
      </c>
      <c r="H133" s="3" t="s">
        <v>254</v>
      </c>
      <c r="I133" s="3" t="s">
        <v>246</v>
      </c>
      <c r="J133" s="21">
        <v>180000000</v>
      </c>
    </row>
    <row r="134" spans="1:10" ht="25.5" customHeight="1" x14ac:dyDescent="0.25">
      <c r="A134" s="20" t="s">
        <v>85</v>
      </c>
      <c r="B134" s="1" t="s">
        <v>48</v>
      </c>
      <c r="C134" s="1" t="s">
        <v>235</v>
      </c>
      <c r="D134" s="1" t="s">
        <v>217</v>
      </c>
      <c r="E134" s="1" t="s">
        <v>117</v>
      </c>
      <c r="F134" s="2">
        <v>2008</v>
      </c>
      <c r="G134" s="3" t="s">
        <v>243</v>
      </c>
      <c r="H134" s="3" t="s">
        <v>254</v>
      </c>
      <c r="I134" s="3" t="s">
        <v>246</v>
      </c>
      <c r="J134" s="21">
        <v>175000000</v>
      </c>
    </row>
    <row r="135" spans="1:10" ht="25.5" customHeight="1" x14ac:dyDescent="0.25">
      <c r="A135" s="20" t="s">
        <v>22</v>
      </c>
      <c r="B135" s="1" t="s">
        <v>13</v>
      </c>
      <c r="C135" s="1" t="s">
        <v>233</v>
      </c>
      <c r="D135" s="1" t="s">
        <v>108</v>
      </c>
      <c r="E135" s="1" t="s">
        <v>118</v>
      </c>
      <c r="F135" s="2">
        <v>2008</v>
      </c>
      <c r="G135" s="3" t="s">
        <v>243</v>
      </c>
      <c r="H135" s="3" t="s">
        <v>254</v>
      </c>
      <c r="I135" s="3" t="s">
        <v>246</v>
      </c>
      <c r="J135" s="21">
        <v>730000000</v>
      </c>
    </row>
    <row r="136" spans="1:10" ht="25.5" customHeight="1" x14ac:dyDescent="0.25">
      <c r="A136" s="20" t="s">
        <v>105</v>
      </c>
      <c r="B136" s="1" t="s">
        <v>92</v>
      </c>
      <c r="C136" s="1" t="s">
        <v>236</v>
      </c>
      <c r="D136" s="1" t="s">
        <v>171</v>
      </c>
      <c r="E136" s="1" t="s">
        <v>157</v>
      </c>
      <c r="F136" s="2">
        <v>2008</v>
      </c>
      <c r="G136" s="3" t="s">
        <v>242</v>
      </c>
      <c r="H136" s="3" t="s">
        <v>254</v>
      </c>
      <c r="I136" s="3" t="s">
        <v>252</v>
      </c>
      <c r="J136" s="21">
        <v>60000000</v>
      </c>
    </row>
    <row r="137" spans="1:10" ht="25.5" customHeight="1" x14ac:dyDescent="0.25">
      <c r="A137" s="20" t="s">
        <v>85</v>
      </c>
      <c r="B137" s="1" t="s">
        <v>44</v>
      </c>
      <c r="C137" s="1" t="s">
        <v>233</v>
      </c>
      <c r="D137" s="1" t="s">
        <v>215</v>
      </c>
      <c r="E137" s="1" t="s">
        <v>117</v>
      </c>
      <c r="F137" s="2">
        <v>2008</v>
      </c>
      <c r="G137" s="3" t="s">
        <v>243</v>
      </c>
      <c r="H137" s="3" t="s">
        <v>254</v>
      </c>
      <c r="I137" s="3" t="s">
        <v>246</v>
      </c>
      <c r="J137" s="21">
        <v>100000000</v>
      </c>
    </row>
    <row r="138" spans="1:10" ht="25.5" customHeight="1" x14ac:dyDescent="0.25">
      <c r="A138" s="23" t="s">
        <v>105</v>
      </c>
      <c r="B138" s="5" t="s">
        <v>90</v>
      </c>
      <c r="C138" s="5" t="s">
        <v>236</v>
      </c>
      <c r="D138" s="5" t="s">
        <v>179</v>
      </c>
      <c r="E138" s="5" t="s">
        <v>117</v>
      </c>
      <c r="F138" s="6">
        <v>2008</v>
      </c>
      <c r="G138" s="3" t="s">
        <v>242</v>
      </c>
      <c r="H138" s="3" t="s">
        <v>254</v>
      </c>
      <c r="I138" s="3" t="s">
        <v>246</v>
      </c>
      <c r="J138" s="21">
        <v>60000000</v>
      </c>
    </row>
    <row r="139" spans="1:10" ht="25.5" customHeight="1" x14ac:dyDescent="0.25">
      <c r="A139" s="20" t="s">
        <v>85</v>
      </c>
      <c r="B139" s="1" t="s">
        <v>51</v>
      </c>
      <c r="C139" s="1" t="s">
        <v>235</v>
      </c>
      <c r="D139" s="1" t="s">
        <v>186</v>
      </c>
      <c r="E139" s="1" t="s">
        <v>133</v>
      </c>
      <c r="F139" s="2">
        <v>2008</v>
      </c>
      <c r="G139" s="3" t="s">
        <v>244</v>
      </c>
      <c r="H139" s="3" t="s">
        <v>254</v>
      </c>
      <c r="I139" s="3" t="s">
        <v>246</v>
      </c>
      <c r="J139" s="24">
        <v>220275000</v>
      </c>
    </row>
    <row r="140" spans="1:10" ht="25.5" customHeight="1" x14ac:dyDescent="0.25">
      <c r="A140" s="20" t="s">
        <v>85</v>
      </c>
      <c r="B140" s="1" t="s">
        <v>45</v>
      </c>
      <c r="C140" s="1" t="s">
        <v>233</v>
      </c>
      <c r="D140" s="1" t="s">
        <v>216</v>
      </c>
      <c r="E140" s="1" t="s">
        <v>117</v>
      </c>
      <c r="F140" s="2">
        <v>2008</v>
      </c>
      <c r="G140" s="3" t="s">
        <v>241</v>
      </c>
      <c r="H140" s="3" t="s">
        <v>254</v>
      </c>
      <c r="I140" s="3" t="s">
        <v>246</v>
      </c>
      <c r="J140" s="21">
        <v>90000000</v>
      </c>
    </row>
    <row r="141" spans="1:10" ht="25.5" customHeight="1" x14ac:dyDescent="0.25">
      <c r="A141" s="20" t="s">
        <v>85</v>
      </c>
      <c r="B141" s="1" t="s">
        <v>41</v>
      </c>
      <c r="C141" s="1" t="s">
        <v>236</v>
      </c>
      <c r="D141" s="1" t="s">
        <v>114</v>
      </c>
      <c r="E141" s="1" t="s">
        <v>134</v>
      </c>
      <c r="F141" s="2">
        <v>2009</v>
      </c>
      <c r="G141" s="3" t="s">
        <v>243</v>
      </c>
      <c r="H141" s="3" t="s">
        <v>254</v>
      </c>
      <c r="I141" s="3" t="s">
        <v>246</v>
      </c>
      <c r="J141" s="21">
        <v>226617000</v>
      </c>
    </row>
    <row r="142" spans="1:10" ht="25.5" customHeight="1" x14ac:dyDescent="0.25">
      <c r="A142" s="20" t="s">
        <v>85</v>
      </c>
      <c r="B142" s="1" t="s">
        <v>33</v>
      </c>
      <c r="C142" s="1" t="s">
        <v>233</v>
      </c>
      <c r="D142" s="1" t="s">
        <v>111</v>
      </c>
      <c r="E142" s="1" t="s">
        <v>117</v>
      </c>
      <c r="F142" s="2">
        <v>2009</v>
      </c>
      <c r="G142" s="3" t="s">
        <v>241</v>
      </c>
      <c r="H142" s="3" t="s">
        <v>254</v>
      </c>
      <c r="I142" s="3" t="s">
        <v>246</v>
      </c>
      <c r="J142" s="21">
        <v>704150000</v>
      </c>
    </row>
    <row r="143" spans="1:10" ht="25.5" customHeight="1" x14ac:dyDescent="0.25">
      <c r="A143" s="20" t="s">
        <v>85</v>
      </c>
      <c r="B143" s="1" t="s">
        <v>39</v>
      </c>
      <c r="C143" s="1" t="s">
        <v>235</v>
      </c>
      <c r="D143" s="1" t="s">
        <v>222</v>
      </c>
      <c r="E143" s="1" t="s">
        <v>132</v>
      </c>
      <c r="F143" s="2">
        <v>2009</v>
      </c>
      <c r="G143" s="3" t="s">
        <v>244</v>
      </c>
      <c r="H143" s="3" t="s">
        <v>254</v>
      </c>
      <c r="I143" s="3" t="s">
        <v>246</v>
      </c>
      <c r="J143" s="21">
        <v>104893852</v>
      </c>
    </row>
    <row r="144" spans="1:10" ht="25.5" customHeight="1" x14ac:dyDescent="0.25">
      <c r="A144" s="20" t="s">
        <v>105</v>
      </c>
      <c r="B144" s="1" t="s">
        <v>87</v>
      </c>
      <c r="C144" s="1" t="s">
        <v>236</v>
      </c>
      <c r="D144" s="1" t="s">
        <v>181</v>
      </c>
      <c r="E144" s="1" t="s">
        <v>117</v>
      </c>
      <c r="F144" s="2">
        <v>2009</v>
      </c>
      <c r="G144" s="3" t="s">
        <v>242</v>
      </c>
      <c r="H144" s="3" t="s">
        <v>254</v>
      </c>
      <c r="I144" s="3" t="s">
        <v>246</v>
      </c>
      <c r="J144" s="21">
        <v>60000000</v>
      </c>
    </row>
    <row r="145" spans="1:10" ht="25.5" customHeight="1" x14ac:dyDescent="0.25">
      <c r="A145" s="20" t="s">
        <v>85</v>
      </c>
      <c r="B145" s="1" t="s">
        <v>38</v>
      </c>
      <c r="C145" s="1" t="s">
        <v>235</v>
      </c>
      <c r="D145" s="1" t="s">
        <v>223</v>
      </c>
      <c r="E145" s="1" t="s">
        <v>129</v>
      </c>
      <c r="F145" s="2">
        <v>2009</v>
      </c>
      <c r="G145" s="3" t="s">
        <v>241</v>
      </c>
      <c r="H145" s="3" t="s">
        <v>254</v>
      </c>
      <c r="I145" s="3" t="s">
        <v>245</v>
      </c>
      <c r="J145" s="21">
        <v>153000000</v>
      </c>
    </row>
    <row r="146" spans="1:10" ht="25.5" customHeight="1" x14ac:dyDescent="0.25">
      <c r="A146" s="20" t="s">
        <v>22</v>
      </c>
      <c r="B146" s="1" t="s">
        <v>10</v>
      </c>
      <c r="C146" s="1" t="s">
        <v>229</v>
      </c>
      <c r="D146" s="1" t="s">
        <v>106</v>
      </c>
      <c r="E146" s="1" t="s">
        <v>10</v>
      </c>
      <c r="F146" s="2">
        <v>2009</v>
      </c>
      <c r="G146" s="3" t="s">
        <v>244</v>
      </c>
      <c r="H146" s="3" t="s">
        <v>254</v>
      </c>
      <c r="I146" s="3" t="s">
        <v>250</v>
      </c>
      <c r="J146" s="21">
        <v>704150000</v>
      </c>
    </row>
    <row r="147" spans="1:10" ht="25.5" customHeight="1" x14ac:dyDescent="0.25">
      <c r="A147" s="20" t="s">
        <v>105</v>
      </c>
      <c r="B147" s="1" t="s">
        <v>91</v>
      </c>
      <c r="C147" s="1" t="s">
        <v>236</v>
      </c>
      <c r="D147" s="1" t="s">
        <v>178</v>
      </c>
      <c r="E147" s="1" t="s">
        <v>156</v>
      </c>
      <c r="F147" s="2">
        <v>2009</v>
      </c>
      <c r="G147" s="3" t="s">
        <v>242</v>
      </c>
      <c r="H147" s="3" t="s">
        <v>254</v>
      </c>
      <c r="I147" s="3" t="s">
        <v>251</v>
      </c>
      <c r="J147" s="21">
        <v>60000000</v>
      </c>
    </row>
    <row r="148" spans="1:10" ht="25.5" customHeight="1" x14ac:dyDescent="0.25">
      <c r="A148" s="20" t="s">
        <v>105</v>
      </c>
      <c r="B148" s="1" t="s">
        <v>88</v>
      </c>
      <c r="C148" s="1" t="s">
        <v>236</v>
      </c>
      <c r="D148" s="1" t="s">
        <v>173</v>
      </c>
      <c r="E148" s="1" t="s">
        <v>117</v>
      </c>
      <c r="F148" s="2">
        <v>2009</v>
      </c>
      <c r="G148" s="3" t="s">
        <v>242</v>
      </c>
      <c r="H148" s="3" t="s">
        <v>254</v>
      </c>
      <c r="I148" s="3" t="s">
        <v>246</v>
      </c>
      <c r="J148" s="21">
        <v>60000000</v>
      </c>
    </row>
    <row r="149" spans="1:10" ht="25.5" customHeight="1" x14ac:dyDescent="0.25">
      <c r="A149" s="20" t="s">
        <v>85</v>
      </c>
      <c r="B149" s="1" t="s">
        <v>49</v>
      </c>
      <c r="C149" s="1" t="s">
        <v>235</v>
      </c>
      <c r="D149" s="1" t="s">
        <v>203</v>
      </c>
      <c r="E149" s="1" t="s">
        <v>136</v>
      </c>
      <c r="F149" s="2">
        <v>2009</v>
      </c>
      <c r="G149" s="3" t="s">
        <v>244</v>
      </c>
      <c r="H149" s="3" t="s">
        <v>254</v>
      </c>
      <c r="I149" s="3" t="s">
        <v>246</v>
      </c>
      <c r="J149" s="21">
        <v>171281849</v>
      </c>
    </row>
    <row r="150" spans="1:10" ht="25.5" customHeight="1" x14ac:dyDescent="0.25">
      <c r="A150" s="20" t="s">
        <v>105</v>
      </c>
      <c r="B150" s="1" t="s">
        <v>89</v>
      </c>
      <c r="C150" s="1" t="s">
        <v>236</v>
      </c>
      <c r="D150" s="1" t="s">
        <v>180</v>
      </c>
      <c r="E150" s="1" t="s">
        <v>133</v>
      </c>
      <c r="F150" s="2">
        <v>2009</v>
      </c>
      <c r="G150" s="3" t="s">
        <v>242</v>
      </c>
      <c r="H150" s="3" t="s">
        <v>254</v>
      </c>
      <c r="I150" s="3" t="s">
        <v>246</v>
      </c>
      <c r="J150" s="21">
        <v>60000000</v>
      </c>
    </row>
    <row r="151" spans="1:10" ht="25.5" customHeight="1" x14ac:dyDescent="0.25">
      <c r="A151" s="20" t="s">
        <v>105</v>
      </c>
      <c r="B151" s="1" t="s">
        <v>86</v>
      </c>
      <c r="C151" s="1" t="s">
        <v>236</v>
      </c>
      <c r="D151" s="1" t="s">
        <v>182</v>
      </c>
      <c r="E151" s="1" t="s">
        <v>133</v>
      </c>
      <c r="F151" s="2">
        <v>2009</v>
      </c>
      <c r="G151" s="3" t="s">
        <v>242</v>
      </c>
      <c r="H151" s="3" t="s">
        <v>254</v>
      </c>
      <c r="I151" s="3" t="s">
        <v>246</v>
      </c>
      <c r="J151" s="21">
        <v>60000000</v>
      </c>
    </row>
    <row r="152" spans="1:10" ht="25.5" customHeight="1" x14ac:dyDescent="0.25">
      <c r="A152" s="20" t="s">
        <v>85</v>
      </c>
      <c r="B152" s="1" t="s">
        <v>46</v>
      </c>
      <c r="C152" s="1" t="s">
        <v>235</v>
      </c>
      <c r="D152" s="1" t="s">
        <v>224</v>
      </c>
      <c r="E152" s="1" t="s">
        <v>117</v>
      </c>
      <c r="F152" s="2">
        <v>2009</v>
      </c>
      <c r="G152" s="3" t="s">
        <v>244</v>
      </c>
      <c r="H152" s="3" t="s">
        <v>254</v>
      </c>
      <c r="I152" s="3" t="s">
        <v>246</v>
      </c>
      <c r="J152" s="21">
        <v>139000000</v>
      </c>
    </row>
    <row r="153" spans="1:10" ht="25.5" customHeight="1" x14ac:dyDescent="0.25">
      <c r="A153" s="20" t="s">
        <v>85</v>
      </c>
      <c r="B153" s="1" t="s">
        <v>42</v>
      </c>
      <c r="C153" s="1" t="s">
        <v>236</v>
      </c>
      <c r="D153" s="1" t="s">
        <v>225</v>
      </c>
      <c r="E153" s="1" t="s">
        <v>131</v>
      </c>
      <c r="F153" s="2">
        <v>2009</v>
      </c>
      <c r="G153" s="3" t="s">
        <v>241</v>
      </c>
      <c r="H153" s="3" t="s">
        <v>254</v>
      </c>
      <c r="I153" s="3" t="s">
        <v>247</v>
      </c>
      <c r="J153" s="21">
        <v>258555000</v>
      </c>
    </row>
    <row r="154" spans="1:10" ht="25.5" customHeight="1" x14ac:dyDescent="0.25">
      <c r="A154" s="20" t="s">
        <v>22</v>
      </c>
      <c r="B154" s="1" t="s">
        <v>15</v>
      </c>
      <c r="C154" s="1" t="s">
        <v>234</v>
      </c>
      <c r="D154" s="1" t="s">
        <v>110</v>
      </c>
      <c r="E154" s="1" t="s">
        <v>119</v>
      </c>
      <c r="F154" s="2">
        <v>2009</v>
      </c>
      <c r="G154" s="3" t="s">
        <v>241</v>
      </c>
      <c r="H154" s="3" t="s">
        <v>254</v>
      </c>
      <c r="I154" s="3" t="s">
        <v>246</v>
      </c>
      <c r="J154" s="21">
        <v>704150000</v>
      </c>
    </row>
    <row r="155" spans="1:10" s="12" customFormat="1" ht="38.25" customHeight="1" x14ac:dyDescent="0.25">
      <c r="A155" s="20" t="s">
        <v>85</v>
      </c>
      <c r="B155" s="1" t="s">
        <v>52</v>
      </c>
      <c r="C155" s="1" t="s">
        <v>235</v>
      </c>
      <c r="D155" s="1" t="s">
        <v>202</v>
      </c>
      <c r="E155" s="1" t="s">
        <v>133</v>
      </c>
      <c r="F155" s="2">
        <v>2009</v>
      </c>
      <c r="G155" s="3" t="s">
        <v>242</v>
      </c>
      <c r="H155" s="3" t="s">
        <v>254</v>
      </c>
      <c r="I155" s="3" t="s">
        <v>246</v>
      </c>
      <c r="J155" s="21">
        <v>195000000</v>
      </c>
    </row>
    <row r="156" spans="1:10" s="12" customFormat="1" ht="38.25" customHeight="1" x14ac:dyDescent="0.25">
      <c r="A156" s="23" t="s">
        <v>85</v>
      </c>
      <c r="B156" s="5" t="s">
        <v>57</v>
      </c>
      <c r="C156" s="5" t="s">
        <v>236</v>
      </c>
      <c r="D156" s="5" t="s">
        <v>208</v>
      </c>
      <c r="E156" s="5" t="s">
        <v>133</v>
      </c>
      <c r="F156" s="6">
        <v>2009</v>
      </c>
      <c r="G156" s="3" t="s">
        <v>244</v>
      </c>
      <c r="H156" s="3" t="s">
        <v>254</v>
      </c>
      <c r="I156" s="3" t="s">
        <v>246</v>
      </c>
      <c r="J156" s="24">
        <v>115820500</v>
      </c>
    </row>
    <row r="157" spans="1:10" s="12" customFormat="1" ht="38.25" customHeight="1" x14ac:dyDescent="0.25">
      <c r="A157" s="20" t="s">
        <v>85</v>
      </c>
      <c r="B157" s="1" t="s">
        <v>54</v>
      </c>
      <c r="C157" s="1" t="s">
        <v>236</v>
      </c>
      <c r="D157" s="1" t="s">
        <v>220</v>
      </c>
      <c r="E157" s="1" t="s">
        <v>133</v>
      </c>
      <c r="F157" s="2">
        <v>2009</v>
      </c>
      <c r="G157" s="3" t="s">
        <v>243</v>
      </c>
      <c r="H157" s="3" t="s">
        <v>254</v>
      </c>
      <c r="I157" s="3" t="s">
        <v>246</v>
      </c>
      <c r="J157" s="21">
        <v>115820500</v>
      </c>
    </row>
    <row r="158" spans="1:10" s="12" customFormat="1" ht="38.25" customHeight="1" x14ac:dyDescent="0.25">
      <c r="A158" s="20" t="s">
        <v>85</v>
      </c>
      <c r="B158" s="1" t="s">
        <v>67</v>
      </c>
      <c r="C158" s="1" t="s">
        <v>235</v>
      </c>
      <c r="D158" s="1" t="s">
        <v>115</v>
      </c>
      <c r="E158" s="1" t="s">
        <v>141</v>
      </c>
      <c r="F158" s="2">
        <v>2009</v>
      </c>
      <c r="G158" s="3" t="s">
        <v>244</v>
      </c>
      <c r="H158" s="3" t="s">
        <v>254</v>
      </c>
      <c r="I158" s="3" t="s">
        <v>246</v>
      </c>
      <c r="J158" s="21">
        <v>195000000</v>
      </c>
    </row>
    <row r="159" spans="1:10" s="12" customFormat="1" ht="38.25" customHeight="1" x14ac:dyDescent="0.25">
      <c r="A159" s="20" t="s">
        <v>85</v>
      </c>
      <c r="B159" s="1" t="s">
        <v>48</v>
      </c>
      <c r="C159" s="1" t="s">
        <v>235</v>
      </c>
      <c r="D159" s="1" t="s">
        <v>217</v>
      </c>
      <c r="E159" s="1" t="s">
        <v>117</v>
      </c>
      <c r="F159" s="2">
        <v>2009</v>
      </c>
      <c r="G159" s="3" t="s">
        <v>243</v>
      </c>
      <c r="H159" s="3" t="s">
        <v>254</v>
      </c>
      <c r="I159" s="3" t="s">
        <v>246</v>
      </c>
      <c r="J159" s="21">
        <v>153000000</v>
      </c>
    </row>
    <row r="160" spans="1:10" s="12" customFormat="1" ht="38.25" customHeight="1" x14ac:dyDescent="0.25">
      <c r="A160" s="20" t="s">
        <v>85</v>
      </c>
      <c r="B160" s="1" t="s">
        <v>55</v>
      </c>
      <c r="C160" s="1" t="s">
        <v>236</v>
      </c>
      <c r="D160" s="1" t="s">
        <v>219</v>
      </c>
      <c r="E160" s="1" t="s">
        <v>117</v>
      </c>
      <c r="F160" s="2">
        <v>2009</v>
      </c>
      <c r="G160" s="3" t="s">
        <v>243</v>
      </c>
      <c r="H160" s="3" t="s">
        <v>254</v>
      </c>
      <c r="I160" s="3" t="s">
        <v>246</v>
      </c>
      <c r="J160" s="21">
        <v>115820500</v>
      </c>
    </row>
    <row r="161" spans="1:10" ht="25.5" customHeight="1" x14ac:dyDescent="0.25">
      <c r="A161" s="20" t="s">
        <v>22</v>
      </c>
      <c r="B161" s="1" t="s">
        <v>13</v>
      </c>
      <c r="C161" s="1" t="s">
        <v>233</v>
      </c>
      <c r="D161" s="1" t="s">
        <v>108</v>
      </c>
      <c r="E161" s="1" t="s">
        <v>118</v>
      </c>
      <c r="F161" s="2">
        <v>2009</v>
      </c>
      <c r="G161" s="3" t="s">
        <v>243</v>
      </c>
      <c r="H161" s="3" t="s">
        <v>254</v>
      </c>
      <c r="I161" s="3" t="s">
        <v>246</v>
      </c>
      <c r="J161" s="21">
        <v>704150000</v>
      </c>
    </row>
    <row r="162" spans="1:10" ht="25.5" customHeight="1" x14ac:dyDescent="0.25">
      <c r="A162" s="20" t="s">
        <v>105</v>
      </c>
      <c r="B162" s="1" t="s">
        <v>92</v>
      </c>
      <c r="C162" s="1" t="s">
        <v>236</v>
      </c>
      <c r="D162" s="1" t="s">
        <v>171</v>
      </c>
      <c r="E162" s="1" t="s">
        <v>157</v>
      </c>
      <c r="F162" s="2">
        <v>2009</v>
      </c>
      <c r="G162" s="3" t="s">
        <v>242</v>
      </c>
      <c r="H162" s="3" t="s">
        <v>254</v>
      </c>
      <c r="I162" s="3" t="s">
        <v>252</v>
      </c>
      <c r="J162" s="21">
        <v>60000000</v>
      </c>
    </row>
    <row r="163" spans="1:10" s="12" customFormat="1" ht="25.5" customHeight="1" x14ac:dyDescent="0.25">
      <c r="A163" s="20" t="s">
        <v>85</v>
      </c>
      <c r="B163" s="1" t="s">
        <v>56</v>
      </c>
      <c r="C163" s="1" t="s">
        <v>236</v>
      </c>
      <c r="D163" s="1" t="s">
        <v>199</v>
      </c>
      <c r="E163" s="1" t="s">
        <v>133</v>
      </c>
      <c r="F163" s="2">
        <v>2009</v>
      </c>
      <c r="G163" s="3" t="s">
        <v>244</v>
      </c>
      <c r="H163" s="3" t="s">
        <v>254</v>
      </c>
      <c r="I163" s="3" t="s">
        <v>246</v>
      </c>
      <c r="J163" s="21">
        <v>126702500</v>
      </c>
    </row>
    <row r="164" spans="1:10" ht="25.5" customHeight="1" x14ac:dyDescent="0.25">
      <c r="A164" s="20" t="s">
        <v>85</v>
      </c>
      <c r="B164" s="1" t="s">
        <v>58</v>
      </c>
      <c r="C164" s="1" t="s">
        <v>236</v>
      </c>
      <c r="D164" s="1" t="s">
        <v>200</v>
      </c>
      <c r="E164" s="1" t="s">
        <v>135</v>
      </c>
      <c r="F164" s="2">
        <v>2009</v>
      </c>
      <c r="G164" s="3" t="s">
        <v>241</v>
      </c>
      <c r="H164" s="3" t="s">
        <v>254</v>
      </c>
      <c r="I164" s="3" t="s">
        <v>246</v>
      </c>
      <c r="J164" s="21">
        <v>115820500</v>
      </c>
    </row>
    <row r="165" spans="1:10" ht="25.5" customHeight="1" x14ac:dyDescent="0.25">
      <c r="A165" s="23" t="s">
        <v>105</v>
      </c>
      <c r="B165" s="5" t="s">
        <v>90</v>
      </c>
      <c r="C165" s="5" t="s">
        <v>236</v>
      </c>
      <c r="D165" s="5" t="s">
        <v>179</v>
      </c>
      <c r="E165" s="5" t="s">
        <v>117</v>
      </c>
      <c r="F165" s="6">
        <v>2009</v>
      </c>
      <c r="G165" s="3" t="s">
        <v>242</v>
      </c>
      <c r="H165" s="3" t="s">
        <v>254</v>
      </c>
      <c r="I165" s="3" t="s">
        <v>246</v>
      </c>
      <c r="J165" s="21">
        <v>60000000</v>
      </c>
    </row>
    <row r="166" spans="1:10" ht="25.5" customHeight="1" x14ac:dyDescent="0.25">
      <c r="A166" s="20" t="s">
        <v>85</v>
      </c>
      <c r="B166" s="1" t="s">
        <v>51</v>
      </c>
      <c r="C166" s="1" t="s">
        <v>235</v>
      </c>
      <c r="D166" s="1" t="s">
        <v>186</v>
      </c>
      <c r="E166" s="1" t="s">
        <v>133</v>
      </c>
      <c r="F166" s="2">
        <v>2009</v>
      </c>
      <c r="G166" s="3" t="s">
        <v>244</v>
      </c>
      <c r="H166" s="3" t="s">
        <v>254</v>
      </c>
      <c r="I166" s="3" t="s">
        <v>246</v>
      </c>
      <c r="J166" s="21">
        <v>176411849</v>
      </c>
    </row>
    <row r="167" spans="1:10" ht="25.5" customHeight="1" x14ac:dyDescent="0.25">
      <c r="A167" s="20" t="s">
        <v>85</v>
      </c>
      <c r="B167" s="1" t="s">
        <v>41</v>
      </c>
      <c r="C167" s="1" t="s">
        <v>236</v>
      </c>
      <c r="D167" s="1" t="s">
        <v>114</v>
      </c>
      <c r="E167" s="1" t="s">
        <v>134</v>
      </c>
      <c r="F167" s="2">
        <v>2010</v>
      </c>
      <c r="G167" s="3" t="s">
        <v>243</v>
      </c>
      <c r="H167" s="3" t="s">
        <v>254</v>
      </c>
      <c r="I167" s="3" t="s">
        <v>246</v>
      </c>
      <c r="J167" s="21">
        <v>65000000</v>
      </c>
    </row>
    <row r="168" spans="1:10" ht="25.5" customHeight="1" x14ac:dyDescent="0.25">
      <c r="A168" s="20" t="s">
        <v>22</v>
      </c>
      <c r="B168" s="1" t="s">
        <v>16</v>
      </c>
      <c r="C168" s="1" t="s">
        <v>234</v>
      </c>
      <c r="D168" s="1" t="s">
        <v>111</v>
      </c>
      <c r="E168" s="1" t="s">
        <v>119</v>
      </c>
      <c r="F168" s="2">
        <v>2010</v>
      </c>
      <c r="G168" s="3" t="s">
        <v>241</v>
      </c>
      <c r="H168" s="3" t="s">
        <v>254</v>
      </c>
      <c r="I168" s="3" t="s">
        <v>246</v>
      </c>
      <c r="J168" s="21">
        <v>931000000</v>
      </c>
    </row>
    <row r="169" spans="1:10" ht="25.5" customHeight="1" x14ac:dyDescent="0.25">
      <c r="A169" s="20" t="s">
        <v>85</v>
      </c>
      <c r="B169" s="1" t="s">
        <v>39</v>
      </c>
      <c r="C169" s="1" t="s">
        <v>235</v>
      </c>
      <c r="D169" s="1" t="s">
        <v>222</v>
      </c>
      <c r="E169" s="1" t="s">
        <v>132</v>
      </c>
      <c r="F169" s="2">
        <v>2010</v>
      </c>
      <c r="G169" s="3" t="s">
        <v>244</v>
      </c>
      <c r="H169" s="3" t="s">
        <v>254</v>
      </c>
      <c r="I169" s="3" t="s">
        <v>246</v>
      </c>
      <c r="J169" s="21">
        <v>175000000</v>
      </c>
    </row>
    <row r="170" spans="1:10" ht="25.5" customHeight="1" x14ac:dyDescent="0.25">
      <c r="A170" s="20" t="s">
        <v>85</v>
      </c>
      <c r="B170" s="1" t="s">
        <v>38</v>
      </c>
      <c r="C170" s="1" t="s">
        <v>235</v>
      </c>
      <c r="D170" s="1" t="s">
        <v>223</v>
      </c>
      <c r="E170" s="1" t="s">
        <v>129</v>
      </c>
      <c r="F170" s="2">
        <v>2010</v>
      </c>
      <c r="G170" s="3" t="s">
        <v>241</v>
      </c>
      <c r="H170" s="3" t="s">
        <v>254</v>
      </c>
      <c r="I170" s="3" t="s">
        <v>245</v>
      </c>
      <c r="J170" s="21">
        <v>132000000</v>
      </c>
    </row>
    <row r="171" spans="1:10" ht="25.5" customHeight="1" x14ac:dyDescent="0.25">
      <c r="A171" s="20" t="s">
        <v>85</v>
      </c>
      <c r="B171" s="1" t="s">
        <v>46</v>
      </c>
      <c r="C171" s="1" t="s">
        <v>235</v>
      </c>
      <c r="D171" s="1" t="s">
        <v>224</v>
      </c>
      <c r="E171" s="1" t="s">
        <v>117</v>
      </c>
      <c r="F171" s="2">
        <v>2010</v>
      </c>
      <c r="G171" s="3" t="s">
        <v>244</v>
      </c>
      <c r="H171" s="3" t="s">
        <v>254</v>
      </c>
      <c r="I171" s="3" t="s">
        <v>246</v>
      </c>
      <c r="J171" s="21">
        <v>146000000</v>
      </c>
    </row>
    <row r="172" spans="1:10" ht="38.25" customHeight="1" x14ac:dyDescent="0.25">
      <c r="A172" s="20" t="s">
        <v>85</v>
      </c>
      <c r="B172" s="1" t="s">
        <v>42</v>
      </c>
      <c r="C172" s="1" t="s">
        <v>236</v>
      </c>
      <c r="D172" s="1" t="s">
        <v>225</v>
      </c>
      <c r="E172" s="1" t="s">
        <v>131</v>
      </c>
      <c r="F172" s="2">
        <v>2010</v>
      </c>
      <c r="G172" s="3" t="s">
        <v>241</v>
      </c>
      <c r="H172" s="3" t="s">
        <v>254</v>
      </c>
      <c r="I172" s="3" t="s">
        <v>247</v>
      </c>
      <c r="J172" s="21">
        <v>200000000</v>
      </c>
    </row>
    <row r="173" spans="1:10" ht="25.5" customHeight="1" x14ac:dyDescent="0.25">
      <c r="A173" s="20" t="s">
        <v>22</v>
      </c>
      <c r="B173" s="1" t="s">
        <v>15</v>
      </c>
      <c r="C173" s="1" t="s">
        <v>234</v>
      </c>
      <c r="D173" s="1" t="s">
        <v>110</v>
      </c>
      <c r="E173" s="1" t="s">
        <v>119</v>
      </c>
      <c r="F173" s="2">
        <v>2010</v>
      </c>
      <c r="G173" s="3" t="s">
        <v>241</v>
      </c>
      <c r="H173" s="3" t="s">
        <v>254</v>
      </c>
      <c r="I173" s="3" t="s">
        <v>246</v>
      </c>
      <c r="J173" s="21">
        <v>931000000</v>
      </c>
    </row>
    <row r="174" spans="1:10" ht="25.5" customHeight="1" x14ac:dyDescent="0.25">
      <c r="A174" s="23" t="s">
        <v>85</v>
      </c>
      <c r="B174" s="5" t="s">
        <v>57</v>
      </c>
      <c r="C174" s="5" t="s">
        <v>236</v>
      </c>
      <c r="D174" s="5" t="s">
        <v>208</v>
      </c>
      <c r="E174" s="5" t="s">
        <v>133</v>
      </c>
      <c r="F174" s="6">
        <v>2010</v>
      </c>
      <c r="G174" s="3" t="s">
        <v>244</v>
      </c>
      <c r="H174" s="3" t="s">
        <v>254</v>
      </c>
      <c r="I174" s="3" t="s">
        <v>246</v>
      </c>
      <c r="J174" s="24">
        <v>175000000</v>
      </c>
    </row>
    <row r="175" spans="1:10" ht="25.5" customHeight="1" x14ac:dyDescent="0.25">
      <c r="A175" s="20" t="s">
        <v>85</v>
      </c>
      <c r="B175" s="1" t="s">
        <v>54</v>
      </c>
      <c r="C175" s="1" t="s">
        <v>236</v>
      </c>
      <c r="D175" s="1" t="s">
        <v>220</v>
      </c>
      <c r="E175" s="1" t="s">
        <v>133</v>
      </c>
      <c r="F175" s="2">
        <v>2010</v>
      </c>
      <c r="G175" s="3" t="s">
        <v>243</v>
      </c>
      <c r="H175" s="3" t="s">
        <v>254</v>
      </c>
      <c r="I175" s="3" t="s">
        <v>246</v>
      </c>
      <c r="J175" s="21">
        <v>175000000</v>
      </c>
    </row>
    <row r="176" spans="1:10" ht="25.5" customHeight="1" x14ac:dyDescent="0.25">
      <c r="A176" s="20" t="s">
        <v>85</v>
      </c>
      <c r="B176" s="1" t="s">
        <v>48</v>
      </c>
      <c r="C176" s="1" t="s">
        <v>235</v>
      </c>
      <c r="D176" s="1" t="s">
        <v>217</v>
      </c>
      <c r="E176" s="1" t="s">
        <v>117</v>
      </c>
      <c r="F176" s="2">
        <v>2010</v>
      </c>
      <c r="G176" s="3" t="s">
        <v>243</v>
      </c>
      <c r="H176" s="3" t="s">
        <v>254</v>
      </c>
      <c r="I176" s="3" t="s">
        <v>246</v>
      </c>
      <c r="J176" s="21">
        <v>132000000</v>
      </c>
    </row>
    <row r="177" spans="1:10" ht="27" customHeight="1" x14ac:dyDescent="0.25">
      <c r="A177" s="20" t="s">
        <v>85</v>
      </c>
      <c r="B177" s="1" t="s">
        <v>55</v>
      </c>
      <c r="C177" s="1" t="s">
        <v>236</v>
      </c>
      <c r="D177" s="1" t="s">
        <v>219</v>
      </c>
      <c r="E177" s="1" t="s">
        <v>117</v>
      </c>
      <c r="F177" s="2">
        <v>2010</v>
      </c>
      <c r="G177" s="3" t="s">
        <v>243</v>
      </c>
      <c r="H177" s="3" t="s">
        <v>254</v>
      </c>
      <c r="I177" s="3" t="s">
        <v>246</v>
      </c>
      <c r="J177" s="21">
        <v>175000000</v>
      </c>
    </row>
    <row r="178" spans="1:10" ht="25.5" customHeight="1" x14ac:dyDescent="0.25">
      <c r="A178" s="20" t="s">
        <v>85</v>
      </c>
      <c r="B178" s="1" t="s">
        <v>56</v>
      </c>
      <c r="C178" s="1" t="s">
        <v>236</v>
      </c>
      <c r="D178" s="1" t="s">
        <v>199</v>
      </c>
      <c r="E178" s="1" t="s">
        <v>133</v>
      </c>
      <c r="F178" s="2">
        <v>2010</v>
      </c>
      <c r="G178" s="3" t="s">
        <v>244</v>
      </c>
      <c r="H178" s="3" t="s">
        <v>254</v>
      </c>
      <c r="I178" s="3" t="s">
        <v>246</v>
      </c>
      <c r="J178" s="21">
        <v>175000000</v>
      </c>
    </row>
    <row r="179" spans="1:10" ht="25.5" customHeight="1" x14ac:dyDescent="0.25">
      <c r="A179" s="20" t="s">
        <v>85</v>
      </c>
      <c r="B179" s="1" t="s">
        <v>58</v>
      </c>
      <c r="C179" s="1" t="s">
        <v>236</v>
      </c>
      <c r="D179" s="1" t="s">
        <v>200</v>
      </c>
      <c r="E179" s="1" t="s">
        <v>135</v>
      </c>
      <c r="F179" s="2">
        <v>2010</v>
      </c>
      <c r="G179" s="3" t="s">
        <v>241</v>
      </c>
      <c r="H179" s="3" t="s">
        <v>254</v>
      </c>
      <c r="I179" s="3" t="s">
        <v>246</v>
      </c>
      <c r="J179" s="21">
        <v>175000000</v>
      </c>
    </row>
    <row r="180" spans="1:10" ht="25.5" customHeight="1" x14ac:dyDescent="0.25">
      <c r="A180" s="20" t="s">
        <v>85</v>
      </c>
      <c r="B180" s="1" t="s">
        <v>63</v>
      </c>
      <c r="C180" s="1" t="s">
        <v>238</v>
      </c>
      <c r="D180" s="1" t="s">
        <v>188</v>
      </c>
      <c r="E180" s="1" t="s">
        <v>140</v>
      </c>
      <c r="F180" s="2">
        <v>2011</v>
      </c>
      <c r="G180" s="3" t="s">
        <v>244</v>
      </c>
      <c r="H180" s="3" t="s">
        <v>254</v>
      </c>
      <c r="I180" s="3" t="s">
        <v>245</v>
      </c>
      <c r="J180" s="21">
        <v>208000000</v>
      </c>
    </row>
    <row r="181" spans="1:10" ht="25.5" customHeight="1" x14ac:dyDescent="0.25">
      <c r="A181" s="20" t="s">
        <v>22</v>
      </c>
      <c r="B181" s="1" t="s">
        <v>19</v>
      </c>
      <c r="C181" s="1" t="s">
        <v>237</v>
      </c>
      <c r="D181" s="1" t="s">
        <v>114</v>
      </c>
      <c r="E181" s="1" t="s">
        <v>122</v>
      </c>
      <c r="F181" s="2">
        <v>2011</v>
      </c>
      <c r="G181" s="3" t="s">
        <v>243</v>
      </c>
      <c r="H181" s="3" t="s">
        <v>254</v>
      </c>
      <c r="I181" s="3" t="s">
        <v>246</v>
      </c>
      <c r="J181" s="21">
        <v>506885666</v>
      </c>
    </row>
    <row r="182" spans="1:10" ht="25.5" customHeight="1" x14ac:dyDescent="0.25">
      <c r="A182" s="20" t="s">
        <v>22</v>
      </c>
      <c r="B182" s="1" t="s">
        <v>18</v>
      </c>
      <c r="C182" s="1" t="s">
        <v>237</v>
      </c>
      <c r="D182" s="1" t="s">
        <v>113</v>
      </c>
      <c r="E182" s="1" t="s">
        <v>121</v>
      </c>
      <c r="F182" s="2">
        <v>2011</v>
      </c>
      <c r="G182" s="3" t="s">
        <v>243</v>
      </c>
      <c r="H182" s="3" t="s">
        <v>254</v>
      </c>
      <c r="I182" s="3" t="s">
        <v>246</v>
      </c>
      <c r="J182" s="21">
        <v>506885666</v>
      </c>
    </row>
    <row r="183" spans="1:10" ht="25.5" customHeight="1" x14ac:dyDescent="0.25">
      <c r="A183" s="20" t="s">
        <v>22</v>
      </c>
      <c r="B183" s="1" t="s">
        <v>16</v>
      </c>
      <c r="C183" s="1" t="s">
        <v>234</v>
      </c>
      <c r="D183" s="1" t="s">
        <v>111</v>
      </c>
      <c r="E183" s="1" t="s">
        <v>119</v>
      </c>
      <c r="F183" s="2">
        <v>2011</v>
      </c>
      <c r="G183" s="3" t="s">
        <v>241</v>
      </c>
      <c r="H183" s="3" t="s">
        <v>254</v>
      </c>
      <c r="I183" s="3" t="s">
        <v>246</v>
      </c>
      <c r="J183" s="21">
        <v>253541000</v>
      </c>
    </row>
    <row r="184" spans="1:10" ht="25.5" customHeight="1" x14ac:dyDescent="0.25">
      <c r="A184" s="20" t="s">
        <v>105</v>
      </c>
      <c r="B184" s="1" t="s">
        <v>93</v>
      </c>
      <c r="C184" s="1" t="s">
        <v>238</v>
      </c>
      <c r="D184" s="1" t="s">
        <v>170</v>
      </c>
      <c r="E184" s="1" t="s">
        <v>129</v>
      </c>
      <c r="F184" s="2">
        <v>2011</v>
      </c>
      <c r="G184" s="3" t="s">
        <v>242</v>
      </c>
      <c r="H184" s="3" t="s">
        <v>254</v>
      </c>
      <c r="I184" s="3" t="s">
        <v>245</v>
      </c>
      <c r="J184" s="21">
        <v>60000000</v>
      </c>
    </row>
    <row r="185" spans="1:10" ht="25.5" customHeight="1" x14ac:dyDescent="0.25">
      <c r="A185" s="20" t="s">
        <v>105</v>
      </c>
      <c r="B185" s="1" t="s">
        <v>91</v>
      </c>
      <c r="C185" s="1" t="s">
        <v>238</v>
      </c>
      <c r="D185" s="1" t="s">
        <v>178</v>
      </c>
      <c r="E185" s="1" t="s">
        <v>156</v>
      </c>
      <c r="F185" s="2">
        <v>2011</v>
      </c>
      <c r="G185" s="3" t="s">
        <v>242</v>
      </c>
      <c r="H185" s="3" t="s">
        <v>254</v>
      </c>
      <c r="I185" s="3" t="s">
        <v>251</v>
      </c>
      <c r="J185" s="21">
        <v>60000000</v>
      </c>
    </row>
    <row r="186" spans="1:10" ht="25.5" customHeight="1" x14ac:dyDescent="0.25">
      <c r="A186" s="20" t="s">
        <v>105</v>
      </c>
      <c r="B186" s="1" t="s">
        <v>88</v>
      </c>
      <c r="C186" s="1" t="s">
        <v>238</v>
      </c>
      <c r="D186" s="1" t="s">
        <v>173</v>
      </c>
      <c r="E186" s="1" t="s">
        <v>117</v>
      </c>
      <c r="F186" s="2">
        <v>2011</v>
      </c>
      <c r="G186" s="3" t="s">
        <v>242</v>
      </c>
      <c r="H186" s="3" t="s">
        <v>254</v>
      </c>
      <c r="I186" s="3" t="s">
        <v>246</v>
      </c>
      <c r="J186" s="21">
        <v>60000000</v>
      </c>
    </row>
    <row r="187" spans="1:10" ht="25.5" customHeight="1" x14ac:dyDescent="0.25">
      <c r="A187" s="20" t="s">
        <v>85</v>
      </c>
      <c r="B187" s="1" t="s">
        <v>66</v>
      </c>
      <c r="C187" s="1" t="s">
        <v>238</v>
      </c>
      <c r="D187" s="1" t="s">
        <v>203</v>
      </c>
      <c r="E187" s="1" t="s">
        <v>136</v>
      </c>
      <c r="F187" s="2">
        <v>2011</v>
      </c>
      <c r="G187" s="3" t="s">
        <v>244</v>
      </c>
      <c r="H187" s="3" t="s">
        <v>254</v>
      </c>
      <c r="I187" s="3" t="s">
        <v>246</v>
      </c>
      <c r="J187" s="21">
        <v>208000000</v>
      </c>
    </row>
    <row r="188" spans="1:10" ht="25.5" customHeight="1" x14ac:dyDescent="0.25">
      <c r="A188" s="23" t="s">
        <v>85</v>
      </c>
      <c r="B188" s="5" t="s">
        <v>59</v>
      </c>
      <c r="C188" s="5" t="s">
        <v>238</v>
      </c>
      <c r="D188" s="5" t="s">
        <v>207</v>
      </c>
      <c r="E188" s="5" t="s">
        <v>137</v>
      </c>
      <c r="F188" s="6">
        <v>2011</v>
      </c>
      <c r="G188" s="3" t="s">
        <v>243</v>
      </c>
      <c r="H188" s="3" t="s">
        <v>254</v>
      </c>
      <c r="I188" s="3" t="s">
        <v>246</v>
      </c>
      <c r="J188" s="21">
        <v>208000000</v>
      </c>
    </row>
    <row r="189" spans="1:10" ht="25.5" customHeight="1" x14ac:dyDescent="0.25">
      <c r="A189" s="20" t="s">
        <v>105</v>
      </c>
      <c r="B189" s="1" t="s">
        <v>98</v>
      </c>
      <c r="C189" s="1" t="s">
        <v>238</v>
      </c>
      <c r="D189" s="1" t="s">
        <v>174</v>
      </c>
      <c r="E189" s="1" t="s">
        <v>117</v>
      </c>
      <c r="F189" s="2">
        <v>2011</v>
      </c>
      <c r="G189" s="3" t="s">
        <v>242</v>
      </c>
      <c r="H189" s="3" t="s">
        <v>254</v>
      </c>
      <c r="I189" s="3" t="s">
        <v>246</v>
      </c>
      <c r="J189" s="21">
        <v>60000000</v>
      </c>
    </row>
    <row r="190" spans="1:10" s="12" customFormat="1" ht="25.5" customHeight="1" x14ac:dyDescent="0.25">
      <c r="A190" s="20" t="s">
        <v>85</v>
      </c>
      <c r="B190" s="1" t="s">
        <v>42</v>
      </c>
      <c r="C190" s="1" t="s">
        <v>236</v>
      </c>
      <c r="D190" s="1" t="s">
        <v>225</v>
      </c>
      <c r="E190" s="1" t="s">
        <v>131</v>
      </c>
      <c r="F190" s="2">
        <v>2011</v>
      </c>
      <c r="G190" s="3" t="s">
        <v>241</v>
      </c>
      <c r="H190" s="3" t="s">
        <v>254</v>
      </c>
      <c r="I190" s="3" t="s">
        <v>247</v>
      </c>
      <c r="J190" s="21">
        <v>105000000</v>
      </c>
    </row>
    <row r="191" spans="1:10" s="12" customFormat="1" ht="25.5" customHeight="1" x14ac:dyDescent="0.25">
      <c r="A191" s="20" t="s">
        <v>85</v>
      </c>
      <c r="B191" s="1" t="s">
        <v>62</v>
      </c>
      <c r="C191" s="1" t="s">
        <v>238</v>
      </c>
      <c r="D191" s="1" t="s">
        <v>205</v>
      </c>
      <c r="E191" s="1" t="s">
        <v>139</v>
      </c>
      <c r="F191" s="2">
        <v>2011</v>
      </c>
      <c r="G191" s="3" t="s">
        <v>241</v>
      </c>
      <c r="H191" s="3" t="s">
        <v>254</v>
      </c>
      <c r="I191" s="3" t="s">
        <v>246</v>
      </c>
      <c r="J191" s="21">
        <v>208000000</v>
      </c>
    </row>
    <row r="192" spans="1:10" s="12" customFormat="1" ht="25.5" customHeight="1" x14ac:dyDescent="0.25">
      <c r="A192" s="20" t="s">
        <v>105</v>
      </c>
      <c r="B192" s="1" t="s">
        <v>96</v>
      </c>
      <c r="C192" s="1" t="s">
        <v>238</v>
      </c>
      <c r="D192" s="1" t="s">
        <v>176</v>
      </c>
      <c r="E192" s="1" t="s">
        <v>117</v>
      </c>
      <c r="F192" s="2">
        <v>2011</v>
      </c>
      <c r="G192" s="3" t="s">
        <v>242</v>
      </c>
      <c r="H192" s="3" t="s">
        <v>254</v>
      </c>
      <c r="I192" s="3" t="s">
        <v>246</v>
      </c>
      <c r="J192" s="21">
        <v>60000000</v>
      </c>
    </row>
    <row r="193" spans="1:10" s="12" customFormat="1" ht="25.5" customHeight="1" x14ac:dyDescent="0.25">
      <c r="A193" s="20" t="s">
        <v>22</v>
      </c>
      <c r="B193" s="1" t="s">
        <v>15</v>
      </c>
      <c r="C193" s="1" t="s">
        <v>234</v>
      </c>
      <c r="D193" s="1" t="s">
        <v>110</v>
      </c>
      <c r="E193" s="1" t="s">
        <v>119</v>
      </c>
      <c r="F193" s="2">
        <v>2011</v>
      </c>
      <c r="G193" s="3" t="s">
        <v>241</v>
      </c>
      <c r="H193" s="3" t="s">
        <v>254</v>
      </c>
      <c r="I193" s="3" t="s">
        <v>246</v>
      </c>
      <c r="J193" s="21">
        <v>253541000</v>
      </c>
    </row>
    <row r="194" spans="1:10" s="12" customFormat="1" ht="25.5" customHeight="1" x14ac:dyDescent="0.25">
      <c r="A194" s="20" t="s">
        <v>85</v>
      </c>
      <c r="B194" s="1" t="s">
        <v>52</v>
      </c>
      <c r="C194" s="1" t="s">
        <v>238</v>
      </c>
      <c r="D194" s="1" t="s">
        <v>202</v>
      </c>
      <c r="E194" s="1" t="s">
        <v>133</v>
      </c>
      <c r="F194" s="2">
        <v>2011</v>
      </c>
      <c r="G194" s="3" t="s">
        <v>242</v>
      </c>
      <c r="H194" s="3" t="s">
        <v>254</v>
      </c>
      <c r="I194" s="3" t="s">
        <v>246</v>
      </c>
      <c r="J194" s="21">
        <v>180000000</v>
      </c>
    </row>
    <row r="195" spans="1:10" ht="25.5" customHeight="1" x14ac:dyDescent="0.25">
      <c r="A195" s="23" t="s">
        <v>85</v>
      </c>
      <c r="B195" s="5" t="s">
        <v>57</v>
      </c>
      <c r="C195" s="5" t="s">
        <v>236</v>
      </c>
      <c r="D195" s="5" t="s">
        <v>208</v>
      </c>
      <c r="E195" s="5" t="s">
        <v>133</v>
      </c>
      <c r="F195" s="6">
        <v>2011</v>
      </c>
      <c r="G195" s="3" t="s">
        <v>244</v>
      </c>
      <c r="H195" s="3" t="s">
        <v>254</v>
      </c>
      <c r="I195" s="3" t="s">
        <v>246</v>
      </c>
      <c r="J195" s="21">
        <v>255000000</v>
      </c>
    </row>
    <row r="196" spans="1:10" ht="25.5" customHeight="1" x14ac:dyDescent="0.25">
      <c r="A196" s="20" t="s">
        <v>85</v>
      </c>
      <c r="B196" s="1" t="s">
        <v>54</v>
      </c>
      <c r="C196" s="1" t="s">
        <v>236</v>
      </c>
      <c r="D196" s="1" t="s">
        <v>220</v>
      </c>
      <c r="E196" s="1" t="s">
        <v>133</v>
      </c>
      <c r="F196" s="2">
        <v>2011</v>
      </c>
      <c r="G196" s="3" t="s">
        <v>243</v>
      </c>
      <c r="H196" s="3" t="s">
        <v>254</v>
      </c>
      <c r="I196" s="3" t="s">
        <v>246</v>
      </c>
      <c r="J196" s="21">
        <v>255000000</v>
      </c>
    </row>
    <row r="197" spans="1:10" ht="25.5" customHeight="1" x14ac:dyDescent="0.25">
      <c r="A197" s="20" t="s">
        <v>105</v>
      </c>
      <c r="B197" s="1" t="s">
        <v>97</v>
      </c>
      <c r="C197" s="1" t="s">
        <v>238</v>
      </c>
      <c r="D197" s="1" t="s">
        <v>175</v>
      </c>
      <c r="E197" s="1" t="s">
        <v>228</v>
      </c>
      <c r="F197" s="2">
        <v>2011</v>
      </c>
      <c r="G197" s="3" t="s">
        <v>242</v>
      </c>
      <c r="H197" s="3" t="s">
        <v>254</v>
      </c>
      <c r="I197" s="3" t="s">
        <v>246</v>
      </c>
      <c r="J197" s="21">
        <v>60000000</v>
      </c>
    </row>
    <row r="198" spans="1:10" ht="25.5" customHeight="1" x14ac:dyDescent="0.25">
      <c r="A198" s="20" t="s">
        <v>22</v>
      </c>
      <c r="B198" s="1" t="s">
        <v>20</v>
      </c>
      <c r="C198" s="1" t="s">
        <v>240</v>
      </c>
      <c r="D198" s="1" t="s">
        <v>115</v>
      </c>
      <c r="E198" s="1" t="s">
        <v>123</v>
      </c>
      <c r="F198" s="2">
        <v>2011</v>
      </c>
      <c r="G198" s="3" t="s">
        <v>244</v>
      </c>
      <c r="H198" s="3" t="s">
        <v>254</v>
      </c>
      <c r="I198" s="3" t="s">
        <v>246</v>
      </c>
      <c r="J198" s="21">
        <v>180000000</v>
      </c>
    </row>
    <row r="199" spans="1:10" ht="25.5" customHeight="1" x14ac:dyDescent="0.25">
      <c r="A199" s="20" t="s">
        <v>22</v>
      </c>
      <c r="B199" s="1" t="s">
        <v>14</v>
      </c>
      <c r="C199" s="1" t="s">
        <v>234</v>
      </c>
      <c r="D199" s="1" t="s">
        <v>109</v>
      </c>
      <c r="E199" s="1" t="s">
        <v>117</v>
      </c>
      <c r="F199" s="2">
        <v>2011</v>
      </c>
      <c r="G199" s="3" t="s">
        <v>244</v>
      </c>
      <c r="H199" s="3" t="s">
        <v>254</v>
      </c>
      <c r="I199" s="3" t="s">
        <v>246</v>
      </c>
      <c r="J199" s="21">
        <v>780000000</v>
      </c>
    </row>
    <row r="200" spans="1:10" ht="25.5" customHeight="1" x14ac:dyDescent="0.25">
      <c r="A200" s="20" t="s">
        <v>85</v>
      </c>
      <c r="B200" s="1" t="s">
        <v>64</v>
      </c>
      <c r="C200" s="1" t="s">
        <v>238</v>
      </c>
      <c r="D200" s="1" t="s">
        <v>187</v>
      </c>
      <c r="E200" s="1" t="s">
        <v>133</v>
      </c>
      <c r="F200" s="2">
        <v>2011</v>
      </c>
      <c r="G200" s="3" t="s">
        <v>244</v>
      </c>
      <c r="H200" s="3" t="s">
        <v>254</v>
      </c>
      <c r="I200" s="3" t="s">
        <v>247</v>
      </c>
      <c r="J200" s="21">
        <v>208000000</v>
      </c>
    </row>
    <row r="201" spans="1:10" ht="25.5" customHeight="1" x14ac:dyDescent="0.25">
      <c r="A201" s="20" t="s">
        <v>85</v>
      </c>
      <c r="B201" s="1" t="s">
        <v>65</v>
      </c>
      <c r="C201" s="1" t="s">
        <v>238</v>
      </c>
      <c r="D201" s="1" t="s">
        <v>204</v>
      </c>
      <c r="E201" s="1" t="s">
        <v>133</v>
      </c>
      <c r="F201" s="2">
        <v>2011</v>
      </c>
      <c r="G201" s="3" t="s">
        <v>244</v>
      </c>
      <c r="H201" s="3" t="s">
        <v>254</v>
      </c>
      <c r="I201" s="3" t="s">
        <v>246</v>
      </c>
      <c r="J201" s="21">
        <v>180000000</v>
      </c>
    </row>
    <row r="202" spans="1:10" ht="51" customHeight="1" x14ac:dyDescent="0.25">
      <c r="A202" s="20" t="s">
        <v>105</v>
      </c>
      <c r="B202" s="1" t="s">
        <v>92</v>
      </c>
      <c r="C202" s="1" t="s">
        <v>238</v>
      </c>
      <c r="D202" s="1" t="s">
        <v>171</v>
      </c>
      <c r="E202" s="1" t="s">
        <v>157</v>
      </c>
      <c r="F202" s="2">
        <v>2011</v>
      </c>
      <c r="G202" s="3" t="s">
        <v>242</v>
      </c>
      <c r="H202" s="3" t="s">
        <v>254</v>
      </c>
      <c r="I202" s="3" t="s">
        <v>252</v>
      </c>
      <c r="J202" s="21">
        <v>60000000</v>
      </c>
    </row>
    <row r="203" spans="1:10" ht="51" customHeight="1" x14ac:dyDescent="0.25">
      <c r="A203" s="20" t="s">
        <v>85</v>
      </c>
      <c r="B203" s="1" t="s">
        <v>56</v>
      </c>
      <c r="C203" s="1" t="s">
        <v>236</v>
      </c>
      <c r="D203" s="1" t="s">
        <v>199</v>
      </c>
      <c r="E203" s="1" t="s">
        <v>133</v>
      </c>
      <c r="F203" s="2">
        <v>2011</v>
      </c>
      <c r="G203" s="3" t="s">
        <v>244</v>
      </c>
      <c r="H203" s="3" t="s">
        <v>254</v>
      </c>
      <c r="I203" s="3" t="s">
        <v>246</v>
      </c>
      <c r="J203" s="21">
        <v>240000000</v>
      </c>
    </row>
    <row r="204" spans="1:10" ht="51" customHeight="1" x14ac:dyDescent="0.25">
      <c r="A204" s="20" t="s">
        <v>85</v>
      </c>
      <c r="B204" s="1" t="s">
        <v>58</v>
      </c>
      <c r="C204" s="1" t="s">
        <v>236</v>
      </c>
      <c r="D204" s="1" t="s">
        <v>200</v>
      </c>
      <c r="E204" s="1" t="s">
        <v>135</v>
      </c>
      <c r="F204" s="2">
        <v>2011</v>
      </c>
      <c r="G204" s="3" t="s">
        <v>241</v>
      </c>
      <c r="H204" s="3" t="s">
        <v>254</v>
      </c>
      <c r="I204" s="3" t="s">
        <v>246</v>
      </c>
      <c r="J204" s="21">
        <v>255000000</v>
      </c>
    </row>
    <row r="205" spans="1:10" ht="25.5" customHeight="1" x14ac:dyDescent="0.25">
      <c r="A205" s="20" t="s">
        <v>22</v>
      </c>
      <c r="B205" s="1" t="s">
        <v>17</v>
      </c>
      <c r="C205" s="1" t="s">
        <v>237</v>
      </c>
      <c r="D205" s="1" t="s">
        <v>112</v>
      </c>
      <c r="E205" s="1" t="s">
        <v>120</v>
      </c>
      <c r="F205" s="2">
        <v>2011</v>
      </c>
      <c r="G205" s="3" t="s">
        <v>243</v>
      </c>
      <c r="H205" s="3" t="s">
        <v>254</v>
      </c>
      <c r="I205" s="4" t="s">
        <v>247</v>
      </c>
      <c r="J205" s="21">
        <v>506885666</v>
      </c>
    </row>
    <row r="206" spans="1:10" ht="25.5" customHeight="1" x14ac:dyDescent="0.25">
      <c r="A206" s="20" t="s">
        <v>85</v>
      </c>
      <c r="B206" s="1" t="s">
        <v>60</v>
      </c>
      <c r="C206" s="1" t="s">
        <v>238</v>
      </c>
      <c r="D206" s="1" t="s">
        <v>190</v>
      </c>
      <c r="E206" s="1" t="s">
        <v>134</v>
      </c>
      <c r="F206" s="2">
        <v>2011</v>
      </c>
      <c r="G206" s="3" t="s">
        <v>244</v>
      </c>
      <c r="H206" s="3" t="s">
        <v>254</v>
      </c>
      <c r="I206" s="3" t="s">
        <v>246</v>
      </c>
      <c r="J206" s="21">
        <v>208000000</v>
      </c>
    </row>
    <row r="207" spans="1:10" ht="25.5" customHeight="1" x14ac:dyDescent="0.25">
      <c r="A207" s="20" t="s">
        <v>85</v>
      </c>
      <c r="B207" s="1" t="s">
        <v>81</v>
      </c>
      <c r="C207" s="1" t="s">
        <v>240</v>
      </c>
      <c r="D207" s="1" t="s">
        <v>186</v>
      </c>
      <c r="E207" s="1" t="s">
        <v>153</v>
      </c>
      <c r="F207" s="2">
        <v>2011</v>
      </c>
      <c r="G207" s="3" t="s">
        <v>244</v>
      </c>
      <c r="H207" s="3" t="s">
        <v>254</v>
      </c>
      <c r="I207" s="3" t="s">
        <v>246</v>
      </c>
      <c r="J207" s="21">
        <v>208000000</v>
      </c>
    </row>
    <row r="208" spans="1:10" ht="25.5" customHeight="1" x14ac:dyDescent="0.25">
      <c r="A208" s="23" t="s">
        <v>105</v>
      </c>
      <c r="B208" s="5" t="s">
        <v>94</v>
      </c>
      <c r="C208" s="5" t="s">
        <v>238</v>
      </c>
      <c r="D208" s="5" t="s">
        <v>177</v>
      </c>
      <c r="E208" s="5" t="s">
        <v>227</v>
      </c>
      <c r="F208" s="6">
        <v>2011</v>
      </c>
      <c r="G208" s="3" t="s">
        <v>242</v>
      </c>
      <c r="H208" s="3" t="s">
        <v>254</v>
      </c>
      <c r="I208" s="3" t="s">
        <v>249</v>
      </c>
      <c r="J208" s="21">
        <v>60000000</v>
      </c>
    </row>
    <row r="209" spans="1:10" ht="25.5" customHeight="1" x14ac:dyDescent="0.25">
      <c r="A209" s="20" t="s">
        <v>85</v>
      </c>
      <c r="B209" s="1" t="s">
        <v>79</v>
      </c>
      <c r="C209" s="1" t="s">
        <v>238</v>
      </c>
      <c r="D209" s="1" t="s">
        <v>189</v>
      </c>
      <c r="E209" s="1" t="s">
        <v>152</v>
      </c>
      <c r="F209" s="2">
        <v>2011</v>
      </c>
      <c r="G209" s="3" t="s">
        <v>244</v>
      </c>
      <c r="H209" s="3" t="s">
        <v>254</v>
      </c>
      <c r="I209" s="3" t="s">
        <v>246</v>
      </c>
      <c r="J209" s="21">
        <v>180000000</v>
      </c>
    </row>
    <row r="210" spans="1:10" ht="25.5" customHeight="1" x14ac:dyDescent="0.25">
      <c r="A210" s="20" t="s">
        <v>85</v>
      </c>
      <c r="B210" s="1" t="s">
        <v>63</v>
      </c>
      <c r="C210" s="1" t="s">
        <v>238</v>
      </c>
      <c r="D210" s="1" t="s">
        <v>188</v>
      </c>
      <c r="E210" s="1" t="s">
        <v>140</v>
      </c>
      <c r="F210" s="2">
        <v>2012</v>
      </c>
      <c r="G210" s="3" t="s">
        <v>244</v>
      </c>
      <c r="H210" s="3" t="s">
        <v>254</v>
      </c>
      <c r="I210" s="3" t="s">
        <v>245</v>
      </c>
      <c r="J210" s="21">
        <v>208800000</v>
      </c>
    </row>
    <row r="211" spans="1:10" ht="25.5" customHeight="1" x14ac:dyDescent="0.25">
      <c r="A211" s="20" t="s">
        <v>22</v>
      </c>
      <c r="B211" s="1" t="s">
        <v>19</v>
      </c>
      <c r="C211" s="1" t="s">
        <v>237</v>
      </c>
      <c r="D211" s="1" t="s">
        <v>114</v>
      </c>
      <c r="E211" s="1" t="s">
        <v>122</v>
      </c>
      <c r="F211" s="2">
        <v>2012</v>
      </c>
      <c r="G211" s="3" t="s">
        <v>243</v>
      </c>
      <c r="H211" s="3" t="s">
        <v>254</v>
      </c>
      <c r="I211" s="3" t="s">
        <v>246</v>
      </c>
      <c r="J211" s="21">
        <v>918765000</v>
      </c>
    </row>
    <row r="212" spans="1:10" ht="25.5" customHeight="1" x14ac:dyDescent="0.25">
      <c r="A212" s="20" t="s">
        <v>22</v>
      </c>
      <c r="B212" s="1" t="s">
        <v>18</v>
      </c>
      <c r="C212" s="1" t="s">
        <v>237</v>
      </c>
      <c r="D212" s="1" t="s">
        <v>113</v>
      </c>
      <c r="E212" s="1" t="s">
        <v>121</v>
      </c>
      <c r="F212" s="2">
        <v>2012</v>
      </c>
      <c r="G212" s="3" t="s">
        <v>243</v>
      </c>
      <c r="H212" s="3" t="s">
        <v>254</v>
      </c>
      <c r="I212" s="3" t="s">
        <v>246</v>
      </c>
      <c r="J212" s="21">
        <v>918765000</v>
      </c>
    </row>
    <row r="213" spans="1:10" ht="25.5" customHeight="1" x14ac:dyDescent="0.25">
      <c r="A213" s="20" t="s">
        <v>22</v>
      </c>
      <c r="B213" s="1" t="s">
        <v>16</v>
      </c>
      <c r="C213" s="1" t="s">
        <v>234</v>
      </c>
      <c r="D213" s="1" t="s">
        <v>111</v>
      </c>
      <c r="E213" s="1" t="s">
        <v>119</v>
      </c>
      <c r="F213" s="2">
        <v>2012</v>
      </c>
      <c r="G213" s="3" t="s">
        <v>241</v>
      </c>
      <c r="H213" s="3" t="s">
        <v>254</v>
      </c>
      <c r="I213" s="3" t="s">
        <v>246</v>
      </c>
      <c r="J213" s="21">
        <v>721836000</v>
      </c>
    </row>
    <row r="214" spans="1:10" ht="25.5" customHeight="1" x14ac:dyDescent="0.25">
      <c r="A214" s="20" t="s">
        <v>105</v>
      </c>
      <c r="B214" s="1" t="s">
        <v>93</v>
      </c>
      <c r="C214" s="1" t="s">
        <v>238</v>
      </c>
      <c r="D214" s="1" t="s">
        <v>170</v>
      </c>
      <c r="E214" s="1" t="s">
        <v>129</v>
      </c>
      <c r="F214" s="2">
        <v>2012</v>
      </c>
      <c r="G214" s="3" t="s">
        <v>242</v>
      </c>
      <c r="H214" s="3" t="s">
        <v>254</v>
      </c>
      <c r="I214" s="3" t="s">
        <v>245</v>
      </c>
      <c r="J214" s="21">
        <v>75500000</v>
      </c>
    </row>
    <row r="215" spans="1:10" ht="25.5" customHeight="1" x14ac:dyDescent="0.25">
      <c r="A215" s="20" t="s">
        <v>105</v>
      </c>
      <c r="B215" s="1" t="s">
        <v>91</v>
      </c>
      <c r="C215" s="1" t="s">
        <v>238</v>
      </c>
      <c r="D215" s="1" t="s">
        <v>172</v>
      </c>
      <c r="E215" s="1" t="s">
        <v>156</v>
      </c>
      <c r="F215" s="2">
        <v>2012</v>
      </c>
      <c r="G215" s="3" t="s">
        <v>242</v>
      </c>
      <c r="H215" s="3" t="s">
        <v>254</v>
      </c>
      <c r="I215" s="3" t="s">
        <v>251</v>
      </c>
      <c r="J215" s="21">
        <v>75500000</v>
      </c>
    </row>
    <row r="216" spans="1:10" ht="25.5" customHeight="1" x14ac:dyDescent="0.25">
      <c r="A216" s="20" t="s">
        <v>105</v>
      </c>
      <c r="B216" s="1" t="s">
        <v>88</v>
      </c>
      <c r="C216" s="1" t="s">
        <v>238</v>
      </c>
      <c r="D216" s="1" t="s">
        <v>173</v>
      </c>
      <c r="E216" s="1" t="s">
        <v>117</v>
      </c>
      <c r="F216" s="2">
        <v>2012</v>
      </c>
      <c r="G216" s="3" t="s">
        <v>242</v>
      </c>
      <c r="H216" s="3" t="s">
        <v>254</v>
      </c>
      <c r="I216" s="3" t="s">
        <v>246</v>
      </c>
      <c r="J216" s="21">
        <v>75500000</v>
      </c>
    </row>
    <row r="217" spans="1:10" ht="25.5" customHeight="1" x14ac:dyDescent="0.25">
      <c r="A217" s="20" t="s">
        <v>85</v>
      </c>
      <c r="B217" s="1" t="s">
        <v>66</v>
      </c>
      <c r="C217" s="1" t="s">
        <v>238</v>
      </c>
      <c r="D217" s="1" t="s">
        <v>203</v>
      </c>
      <c r="E217" s="1" t="s">
        <v>136</v>
      </c>
      <c r="F217" s="2">
        <v>2012</v>
      </c>
      <c r="G217" s="3" t="s">
        <v>244</v>
      </c>
      <c r="H217" s="3" t="s">
        <v>254</v>
      </c>
      <c r="I217" s="3" t="s">
        <v>246</v>
      </c>
      <c r="J217" s="21">
        <v>208800000</v>
      </c>
    </row>
    <row r="218" spans="1:10" ht="25.5" customHeight="1" x14ac:dyDescent="0.25">
      <c r="A218" s="23" t="s">
        <v>85</v>
      </c>
      <c r="B218" s="5" t="s">
        <v>59</v>
      </c>
      <c r="C218" s="5" t="s">
        <v>238</v>
      </c>
      <c r="D218" s="5" t="s">
        <v>207</v>
      </c>
      <c r="E218" s="5" t="s">
        <v>137</v>
      </c>
      <c r="F218" s="6">
        <v>2012</v>
      </c>
      <c r="G218" s="3" t="s">
        <v>243</v>
      </c>
      <c r="H218" s="3" t="s">
        <v>254</v>
      </c>
      <c r="I218" s="3" t="s">
        <v>246</v>
      </c>
      <c r="J218" s="21">
        <v>208800000</v>
      </c>
    </row>
    <row r="219" spans="1:10" ht="25.5" customHeight="1" x14ac:dyDescent="0.25">
      <c r="A219" s="20" t="s">
        <v>105</v>
      </c>
      <c r="B219" s="1" t="s">
        <v>98</v>
      </c>
      <c r="C219" s="1" t="s">
        <v>238</v>
      </c>
      <c r="D219" s="1" t="s">
        <v>174</v>
      </c>
      <c r="E219" s="1" t="s">
        <v>117</v>
      </c>
      <c r="F219" s="2">
        <v>2012</v>
      </c>
      <c r="G219" s="3" t="s">
        <v>242</v>
      </c>
      <c r="H219" s="3" t="s">
        <v>254</v>
      </c>
      <c r="I219" s="3" t="s">
        <v>246</v>
      </c>
      <c r="J219" s="21">
        <v>75500000</v>
      </c>
    </row>
    <row r="220" spans="1:10" ht="25.5" customHeight="1" x14ac:dyDescent="0.25">
      <c r="A220" s="20" t="s">
        <v>85</v>
      </c>
      <c r="B220" s="1" t="s">
        <v>62</v>
      </c>
      <c r="C220" s="1" t="s">
        <v>238</v>
      </c>
      <c r="D220" s="1" t="s">
        <v>205</v>
      </c>
      <c r="E220" s="1" t="s">
        <v>139</v>
      </c>
      <c r="F220" s="2">
        <v>2012</v>
      </c>
      <c r="G220" s="3" t="s">
        <v>241</v>
      </c>
      <c r="H220" s="3" t="s">
        <v>254</v>
      </c>
      <c r="I220" s="3" t="s">
        <v>246</v>
      </c>
      <c r="J220" s="21">
        <v>208800000</v>
      </c>
    </row>
    <row r="221" spans="1:10" ht="25.5" customHeight="1" x14ac:dyDescent="0.25">
      <c r="A221" s="20" t="s">
        <v>105</v>
      </c>
      <c r="B221" s="1" t="s">
        <v>96</v>
      </c>
      <c r="C221" s="1" t="s">
        <v>238</v>
      </c>
      <c r="D221" s="1" t="s">
        <v>176</v>
      </c>
      <c r="E221" s="1" t="s">
        <v>117</v>
      </c>
      <c r="F221" s="2">
        <v>2012</v>
      </c>
      <c r="G221" s="3" t="s">
        <v>242</v>
      </c>
      <c r="H221" s="3" t="s">
        <v>254</v>
      </c>
      <c r="I221" s="3" t="s">
        <v>246</v>
      </c>
      <c r="J221" s="21">
        <v>75500000</v>
      </c>
    </row>
    <row r="222" spans="1:10" ht="25.5" customHeight="1" x14ac:dyDescent="0.25">
      <c r="A222" s="20" t="s">
        <v>85</v>
      </c>
      <c r="B222" s="1" t="s">
        <v>52</v>
      </c>
      <c r="C222" s="1" t="s">
        <v>238</v>
      </c>
      <c r="D222" s="1" t="s">
        <v>202</v>
      </c>
      <c r="E222" s="1" t="s">
        <v>133</v>
      </c>
      <c r="F222" s="2">
        <v>2012</v>
      </c>
      <c r="G222" s="3" t="s">
        <v>242</v>
      </c>
      <c r="H222" s="3" t="s">
        <v>254</v>
      </c>
      <c r="I222" s="3" t="s">
        <v>246</v>
      </c>
      <c r="J222" s="21">
        <v>262500000</v>
      </c>
    </row>
    <row r="223" spans="1:10" ht="25.5" customHeight="1" x14ac:dyDescent="0.25">
      <c r="A223" s="20" t="s">
        <v>105</v>
      </c>
      <c r="B223" s="1" t="s">
        <v>97</v>
      </c>
      <c r="C223" s="1" t="s">
        <v>238</v>
      </c>
      <c r="D223" s="1" t="s">
        <v>175</v>
      </c>
      <c r="E223" s="1" t="s">
        <v>228</v>
      </c>
      <c r="F223" s="2">
        <v>2012</v>
      </c>
      <c r="G223" s="3" t="s">
        <v>242</v>
      </c>
      <c r="H223" s="3" t="s">
        <v>254</v>
      </c>
      <c r="I223" s="3" t="s">
        <v>246</v>
      </c>
      <c r="J223" s="21">
        <v>75500000</v>
      </c>
    </row>
    <row r="224" spans="1:10" ht="25.5" customHeight="1" x14ac:dyDescent="0.25">
      <c r="A224" s="20" t="s">
        <v>22</v>
      </c>
      <c r="B224" s="1" t="s">
        <v>20</v>
      </c>
      <c r="C224" s="1" t="s">
        <v>240</v>
      </c>
      <c r="D224" s="1" t="s">
        <v>115</v>
      </c>
      <c r="E224" s="1" t="s">
        <v>123</v>
      </c>
      <c r="F224" s="2">
        <v>2012</v>
      </c>
      <c r="G224" s="3" t="s">
        <v>244</v>
      </c>
      <c r="H224" s="3" t="s">
        <v>254</v>
      </c>
      <c r="I224" s="3" t="s">
        <v>246</v>
      </c>
      <c r="J224" s="21">
        <v>226200000</v>
      </c>
    </row>
    <row r="225" spans="1:10" ht="25.5" customHeight="1" x14ac:dyDescent="0.25">
      <c r="A225" s="20" t="s">
        <v>22</v>
      </c>
      <c r="B225" s="1" t="s">
        <v>14</v>
      </c>
      <c r="C225" s="1" t="s">
        <v>234</v>
      </c>
      <c r="D225" s="1" t="s">
        <v>109</v>
      </c>
      <c r="E225" s="1" t="s">
        <v>117</v>
      </c>
      <c r="F225" s="2">
        <v>2012</v>
      </c>
      <c r="G225" s="3" t="s">
        <v>244</v>
      </c>
      <c r="H225" s="3" t="s">
        <v>254</v>
      </c>
      <c r="I225" s="3" t="s">
        <v>246</v>
      </c>
      <c r="J225" s="21">
        <v>918625000</v>
      </c>
    </row>
    <row r="226" spans="1:10" ht="25.5" customHeight="1" x14ac:dyDescent="0.25">
      <c r="A226" s="20" t="s">
        <v>85</v>
      </c>
      <c r="B226" s="1" t="s">
        <v>64</v>
      </c>
      <c r="C226" s="1" t="s">
        <v>238</v>
      </c>
      <c r="D226" s="1" t="s">
        <v>187</v>
      </c>
      <c r="E226" s="1" t="s">
        <v>133</v>
      </c>
      <c r="F226" s="2">
        <v>2012</v>
      </c>
      <c r="G226" s="3" t="s">
        <v>244</v>
      </c>
      <c r="H226" s="3" t="s">
        <v>254</v>
      </c>
      <c r="I226" s="3" t="s">
        <v>247</v>
      </c>
      <c r="J226" s="21">
        <v>208800000</v>
      </c>
    </row>
    <row r="227" spans="1:10" s="12" customFormat="1" ht="56.25" customHeight="1" x14ac:dyDescent="0.25">
      <c r="A227" s="20" t="s">
        <v>85</v>
      </c>
      <c r="B227" s="1" t="s">
        <v>65</v>
      </c>
      <c r="C227" s="1" t="s">
        <v>238</v>
      </c>
      <c r="D227" s="1" t="s">
        <v>204</v>
      </c>
      <c r="E227" s="1" t="s">
        <v>133</v>
      </c>
      <c r="F227" s="2">
        <v>2012</v>
      </c>
      <c r="G227" s="3" t="s">
        <v>244</v>
      </c>
      <c r="H227" s="3" t="s">
        <v>254</v>
      </c>
      <c r="I227" s="3" t="s">
        <v>246</v>
      </c>
      <c r="J227" s="21">
        <v>226200000</v>
      </c>
    </row>
    <row r="228" spans="1:10" s="12" customFormat="1" ht="51" customHeight="1" x14ac:dyDescent="0.25">
      <c r="A228" s="20" t="s">
        <v>105</v>
      </c>
      <c r="B228" s="1" t="s">
        <v>92</v>
      </c>
      <c r="C228" s="1" t="s">
        <v>238</v>
      </c>
      <c r="D228" s="1" t="s">
        <v>171</v>
      </c>
      <c r="E228" s="1" t="s">
        <v>157</v>
      </c>
      <c r="F228" s="2">
        <v>2012</v>
      </c>
      <c r="G228" s="3" t="s">
        <v>242</v>
      </c>
      <c r="H228" s="3" t="s">
        <v>254</v>
      </c>
      <c r="I228" s="3" t="s">
        <v>252</v>
      </c>
      <c r="J228" s="21">
        <v>75500000</v>
      </c>
    </row>
    <row r="229" spans="1:10" s="12" customFormat="1" ht="51" customHeight="1" x14ac:dyDescent="0.25">
      <c r="A229" s="20" t="s">
        <v>22</v>
      </c>
      <c r="B229" s="1" t="s">
        <v>17</v>
      </c>
      <c r="C229" s="1" t="s">
        <v>237</v>
      </c>
      <c r="D229" s="1" t="s">
        <v>112</v>
      </c>
      <c r="E229" s="1" t="s">
        <v>120</v>
      </c>
      <c r="F229" s="2">
        <v>2012</v>
      </c>
      <c r="G229" s="3" t="s">
        <v>243</v>
      </c>
      <c r="H229" s="3" t="s">
        <v>254</v>
      </c>
      <c r="I229" s="4" t="s">
        <v>247</v>
      </c>
      <c r="J229" s="21">
        <v>918765000</v>
      </c>
    </row>
    <row r="230" spans="1:10" s="12" customFormat="1" ht="51" customHeight="1" x14ac:dyDescent="0.25">
      <c r="A230" s="20" t="s">
        <v>85</v>
      </c>
      <c r="B230" s="1" t="s">
        <v>60</v>
      </c>
      <c r="C230" s="1" t="s">
        <v>238</v>
      </c>
      <c r="D230" s="1" t="s">
        <v>190</v>
      </c>
      <c r="E230" s="1" t="s">
        <v>134</v>
      </c>
      <c r="F230" s="2">
        <v>2012</v>
      </c>
      <c r="G230" s="3" t="s">
        <v>244</v>
      </c>
      <c r="H230" s="3" t="s">
        <v>254</v>
      </c>
      <c r="I230" s="3" t="s">
        <v>246</v>
      </c>
      <c r="J230" s="21">
        <v>208800000</v>
      </c>
    </row>
    <row r="231" spans="1:10" s="12" customFormat="1" ht="51" customHeight="1" x14ac:dyDescent="0.25">
      <c r="A231" s="20" t="s">
        <v>85</v>
      </c>
      <c r="B231" s="1" t="s">
        <v>81</v>
      </c>
      <c r="C231" s="1" t="s">
        <v>240</v>
      </c>
      <c r="D231" s="1" t="s">
        <v>186</v>
      </c>
      <c r="E231" s="1" t="s">
        <v>153</v>
      </c>
      <c r="F231" s="2">
        <v>2012</v>
      </c>
      <c r="G231" s="3" t="s">
        <v>244</v>
      </c>
      <c r="H231" s="3" t="s">
        <v>254</v>
      </c>
      <c r="I231" s="3" t="s">
        <v>246</v>
      </c>
      <c r="J231" s="21">
        <v>208800000</v>
      </c>
    </row>
    <row r="232" spans="1:10" s="12" customFormat="1" ht="51" customHeight="1" x14ac:dyDescent="0.25">
      <c r="A232" s="23" t="s">
        <v>105</v>
      </c>
      <c r="B232" s="5" t="s">
        <v>94</v>
      </c>
      <c r="C232" s="5" t="s">
        <v>238</v>
      </c>
      <c r="D232" s="5" t="s">
        <v>177</v>
      </c>
      <c r="E232" s="5" t="s">
        <v>227</v>
      </c>
      <c r="F232" s="6">
        <v>2012</v>
      </c>
      <c r="G232" s="3" t="s">
        <v>242</v>
      </c>
      <c r="H232" s="3" t="s">
        <v>254</v>
      </c>
      <c r="I232" s="3" t="s">
        <v>249</v>
      </c>
      <c r="J232" s="21">
        <v>75500000</v>
      </c>
    </row>
    <row r="233" spans="1:10" ht="25.5" customHeight="1" x14ac:dyDescent="0.25">
      <c r="A233" s="20" t="s">
        <v>85</v>
      </c>
      <c r="B233" s="1" t="s">
        <v>79</v>
      </c>
      <c r="C233" s="1" t="s">
        <v>238</v>
      </c>
      <c r="D233" s="1" t="s">
        <v>189</v>
      </c>
      <c r="E233" s="1" t="s">
        <v>152</v>
      </c>
      <c r="F233" s="2">
        <v>2012</v>
      </c>
      <c r="G233" s="3" t="s">
        <v>244</v>
      </c>
      <c r="H233" s="3" t="s">
        <v>254</v>
      </c>
      <c r="I233" s="3" t="s">
        <v>246</v>
      </c>
      <c r="J233" s="21">
        <v>226200000</v>
      </c>
    </row>
    <row r="234" spans="1:10" ht="25.5" customHeight="1" x14ac:dyDescent="0.25">
      <c r="A234" s="20" t="s">
        <v>85</v>
      </c>
      <c r="B234" s="1" t="s">
        <v>63</v>
      </c>
      <c r="C234" s="1" t="s">
        <v>238</v>
      </c>
      <c r="D234" s="1" t="s">
        <v>188</v>
      </c>
      <c r="E234" s="1" t="s">
        <v>140</v>
      </c>
      <c r="F234" s="2">
        <v>2013</v>
      </c>
      <c r="G234" s="3" t="s">
        <v>244</v>
      </c>
      <c r="H234" s="3" t="s">
        <v>254</v>
      </c>
      <c r="I234" s="3" t="s">
        <v>245</v>
      </c>
      <c r="J234" s="21">
        <v>201890000</v>
      </c>
    </row>
    <row r="235" spans="1:10" ht="25.5" customHeight="1" x14ac:dyDescent="0.25">
      <c r="A235" s="20" t="s">
        <v>85</v>
      </c>
      <c r="B235" s="1" t="s">
        <v>75</v>
      </c>
      <c r="C235" s="1" t="s">
        <v>239</v>
      </c>
      <c r="D235" s="1" t="s">
        <v>194</v>
      </c>
      <c r="E235" s="1" t="s">
        <v>147</v>
      </c>
      <c r="F235" s="2">
        <v>2013</v>
      </c>
      <c r="G235" s="3" t="s">
        <v>244</v>
      </c>
      <c r="H235" s="3" t="s">
        <v>254</v>
      </c>
      <c r="I235" s="3" t="s">
        <v>246</v>
      </c>
      <c r="J235" s="21">
        <v>135150000</v>
      </c>
    </row>
    <row r="236" spans="1:10" ht="25.5" customHeight="1" x14ac:dyDescent="0.25">
      <c r="A236" s="20" t="s">
        <v>85</v>
      </c>
      <c r="B236" s="1" t="s">
        <v>74</v>
      </c>
      <c r="C236" s="1" t="s">
        <v>239</v>
      </c>
      <c r="D236" s="1" t="s">
        <v>195</v>
      </c>
      <c r="E236" s="1" t="s">
        <v>145</v>
      </c>
      <c r="F236" s="2">
        <v>2013</v>
      </c>
      <c r="G236" s="3" t="s">
        <v>241</v>
      </c>
      <c r="H236" s="3" t="s">
        <v>254</v>
      </c>
      <c r="I236" s="3" t="s">
        <v>246</v>
      </c>
      <c r="J236" s="21">
        <v>135150000</v>
      </c>
    </row>
    <row r="237" spans="1:10" ht="25.5" customHeight="1" x14ac:dyDescent="0.25">
      <c r="A237" s="20" t="s">
        <v>22</v>
      </c>
      <c r="B237" s="1" t="s">
        <v>19</v>
      </c>
      <c r="C237" s="1" t="s">
        <v>237</v>
      </c>
      <c r="D237" s="1" t="s">
        <v>114</v>
      </c>
      <c r="E237" s="1" t="s">
        <v>122</v>
      </c>
      <c r="F237" s="2">
        <v>2013</v>
      </c>
      <c r="G237" s="3" t="s">
        <v>243</v>
      </c>
      <c r="H237" s="3" t="s">
        <v>254</v>
      </c>
      <c r="I237" s="3" t="s">
        <v>246</v>
      </c>
      <c r="J237" s="21">
        <v>802620000</v>
      </c>
    </row>
    <row r="238" spans="1:10" ht="25.5" customHeight="1" x14ac:dyDescent="0.25">
      <c r="A238" s="20" t="s">
        <v>22</v>
      </c>
      <c r="B238" s="1" t="s">
        <v>18</v>
      </c>
      <c r="C238" s="1" t="s">
        <v>237</v>
      </c>
      <c r="D238" s="1" t="s">
        <v>113</v>
      </c>
      <c r="E238" s="1" t="s">
        <v>121</v>
      </c>
      <c r="F238" s="2">
        <v>2013</v>
      </c>
      <c r="G238" s="3" t="s">
        <v>243</v>
      </c>
      <c r="H238" s="3" t="s">
        <v>254</v>
      </c>
      <c r="I238" s="3" t="s">
        <v>246</v>
      </c>
      <c r="J238" s="21">
        <v>802620000</v>
      </c>
    </row>
    <row r="239" spans="1:10" ht="25.5" customHeight="1" x14ac:dyDescent="0.25">
      <c r="A239" s="20" t="s">
        <v>22</v>
      </c>
      <c r="B239" s="1" t="s">
        <v>16</v>
      </c>
      <c r="C239" s="1" t="s">
        <v>234</v>
      </c>
      <c r="D239" s="1" t="s">
        <v>111</v>
      </c>
      <c r="E239" s="1" t="s">
        <v>119</v>
      </c>
      <c r="F239" s="2">
        <v>2013</v>
      </c>
      <c r="G239" s="3" t="s">
        <v>241</v>
      </c>
      <c r="H239" s="3" t="s">
        <v>254</v>
      </c>
      <c r="I239" s="3" t="s">
        <v>246</v>
      </c>
      <c r="J239" s="21">
        <v>926098000</v>
      </c>
    </row>
    <row r="240" spans="1:10" ht="25.5" customHeight="1" x14ac:dyDescent="0.25">
      <c r="A240" s="20" t="s">
        <v>105</v>
      </c>
      <c r="B240" s="1" t="s">
        <v>93</v>
      </c>
      <c r="C240" s="1" t="s">
        <v>238</v>
      </c>
      <c r="D240" s="1" t="s">
        <v>170</v>
      </c>
      <c r="E240" s="1" t="s">
        <v>129</v>
      </c>
      <c r="F240" s="2">
        <v>2013</v>
      </c>
      <c r="G240" s="3" t="s">
        <v>242</v>
      </c>
      <c r="H240" s="3" t="s">
        <v>254</v>
      </c>
      <c r="I240" s="3" t="s">
        <v>245</v>
      </c>
      <c r="J240" s="21">
        <v>72879000</v>
      </c>
    </row>
    <row r="241" spans="1:10" ht="25.5" customHeight="1" x14ac:dyDescent="0.25">
      <c r="A241" s="20" t="s">
        <v>85</v>
      </c>
      <c r="B241" s="1" t="s">
        <v>76</v>
      </c>
      <c r="C241" s="1" t="s">
        <v>239</v>
      </c>
      <c r="D241" s="1" t="s">
        <v>193</v>
      </c>
      <c r="E241" s="1" t="s">
        <v>148</v>
      </c>
      <c r="F241" s="2">
        <v>2013</v>
      </c>
      <c r="G241" s="3" t="s">
        <v>244</v>
      </c>
      <c r="H241" s="3" t="s">
        <v>254</v>
      </c>
      <c r="I241" s="3" t="s">
        <v>248</v>
      </c>
      <c r="J241" s="21">
        <v>151118000</v>
      </c>
    </row>
    <row r="242" spans="1:10" ht="25.5" customHeight="1" x14ac:dyDescent="0.25">
      <c r="A242" s="20" t="s">
        <v>85</v>
      </c>
      <c r="B242" s="1" t="s">
        <v>73</v>
      </c>
      <c r="C242" s="1" t="s">
        <v>239</v>
      </c>
      <c r="D242" s="1" t="s">
        <v>196</v>
      </c>
      <c r="E242" s="1" t="s">
        <v>146</v>
      </c>
      <c r="F242" s="2">
        <v>2013</v>
      </c>
      <c r="G242" s="3" t="s">
        <v>253</v>
      </c>
      <c r="H242" s="3" t="s">
        <v>254</v>
      </c>
      <c r="I242" s="3" t="s">
        <v>249</v>
      </c>
      <c r="J242" s="24">
        <v>135150000</v>
      </c>
    </row>
    <row r="243" spans="1:10" ht="25.5" customHeight="1" x14ac:dyDescent="0.25">
      <c r="A243" s="20" t="s">
        <v>85</v>
      </c>
      <c r="B243" s="1" t="s">
        <v>78</v>
      </c>
      <c r="C243" s="1" t="s">
        <v>239</v>
      </c>
      <c r="D243" s="1" t="s">
        <v>191</v>
      </c>
      <c r="E243" s="1" t="s">
        <v>150</v>
      </c>
      <c r="F243" s="2">
        <v>2013</v>
      </c>
      <c r="G243" s="3" t="s">
        <v>244</v>
      </c>
      <c r="H243" s="3" t="s">
        <v>254</v>
      </c>
      <c r="I243" s="3" t="s">
        <v>245</v>
      </c>
      <c r="J243" s="21">
        <v>151118000</v>
      </c>
    </row>
    <row r="244" spans="1:10" ht="25.5" customHeight="1" x14ac:dyDescent="0.25">
      <c r="A244" s="20" t="s">
        <v>105</v>
      </c>
      <c r="B244" s="1" t="s">
        <v>91</v>
      </c>
      <c r="C244" s="1" t="s">
        <v>238</v>
      </c>
      <c r="D244" s="1" t="s">
        <v>172</v>
      </c>
      <c r="E244" s="1" t="s">
        <v>156</v>
      </c>
      <c r="F244" s="2">
        <v>2013</v>
      </c>
      <c r="G244" s="3" t="s">
        <v>242</v>
      </c>
      <c r="H244" s="3" t="s">
        <v>254</v>
      </c>
      <c r="I244" s="3" t="s">
        <v>251</v>
      </c>
      <c r="J244" s="21">
        <v>72879000</v>
      </c>
    </row>
    <row r="245" spans="1:10" ht="25.5" customHeight="1" x14ac:dyDescent="0.25">
      <c r="A245" s="20" t="s">
        <v>105</v>
      </c>
      <c r="B245" s="1" t="s">
        <v>88</v>
      </c>
      <c r="C245" s="1" t="s">
        <v>238</v>
      </c>
      <c r="D245" s="1" t="s">
        <v>173</v>
      </c>
      <c r="E245" s="1" t="s">
        <v>117</v>
      </c>
      <c r="F245" s="2">
        <v>2013</v>
      </c>
      <c r="G245" s="3" t="s">
        <v>242</v>
      </c>
      <c r="H245" s="3" t="s">
        <v>254</v>
      </c>
      <c r="I245" s="3" t="s">
        <v>246</v>
      </c>
      <c r="J245" s="21">
        <v>72879000</v>
      </c>
    </row>
    <row r="246" spans="1:10" ht="25.5" customHeight="1" x14ac:dyDescent="0.25">
      <c r="A246" s="20" t="s">
        <v>85</v>
      </c>
      <c r="B246" s="1" t="s">
        <v>66</v>
      </c>
      <c r="C246" s="1" t="s">
        <v>238</v>
      </c>
      <c r="D246" s="1" t="s">
        <v>203</v>
      </c>
      <c r="E246" s="1" t="s">
        <v>136</v>
      </c>
      <c r="F246" s="2">
        <v>2013</v>
      </c>
      <c r="G246" s="3" t="s">
        <v>244</v>
      </c>
      <c r="H246" s="3" t="s">
        <v>254</v>
      </c>
      <c r="I246" s="3" t="s">
        <v>246</v>
      </c>
      <c r="J246" s="21">
        <v>201890000</v>
      </c>
    </row>
    <row r="247" spans="1:10" ht="25.5" customHeight="1" x14ac:dyDescent="0.25">
      <c r="A247" s="20" t="s">
        <v>85</v>
      </c>
      <c r="B247" s="1" t="s">
        <v>68</v>
      </c>
      <c r="C247" s="1" t="s">
        <v>239</v>
      </c>
      <c r="D247" s="1" t="s">
        <v>201</v>
      </c>
      <c r="E247" s="1" t="s">
        <v>142</v>
      </c>
      <c r="F247" s="2">
        <v>2013</v>
      </c>
      <c r="G247" s="3" t="s">
        <v>243</v>
      </c>
      <c r="H247" s="3" t="s">
        <v>254</v>
      </c>
      <c r="I247" s="3" t="s">
        <v>245</v>
      </c>
      <c r="J247" s="21">
        <v>151117000</v>
      </c>
    </row>
    <row r="248" spans="1:10" ht="25.5" customHeight="1" x14ac:dyDescent="0.25">
      <c r="A248" s="23" t="s">
        <v>85</v>
      </c>
      <c r="B248" s="5" t="s">
        <v>59</v>
      </c>
      <c r="C248" s="5" t="s">
        <v>238</v>
      </c>
      <c r="D248" s="5" t="s">
        <v>207</v>
      </c>
      <c r="E248" s="5" t="s">
        <v>137</v>
      </c>
      <c r="F248" s="6">
        <v>2013</v>
      </c>
      <c r="G248" s="3" t="s">
        <v>243</v>
      </c>
      <c r="H248" s="3" t="s">
        <v>254</v>
      </c>
      <c r="I248" s="3" t="s">
        <v>246</v>
      </c>
      <c r="J248" s="21">
        <v>201890000</v>
      </c>
    </row>
    <row r="249" spans="1:10" ht="25.5" customHeight="1" x14ac:dyDescent="0.25">
      <c r="A249" s="20" t="s">
        <v>105</v>
      </c>
      <c r="B249" s="1" t="s">
        <v>98</v>
      </c>
      <c r="C249" s="1" t="s">
        <v>238</v>
      </c>
      <c r="D249" s="1" t="s">
        <v>174</v>
      </c>
      <c r="E249" s="1" t="s">
        <v>117</v>
      </c>
      <c r="F249" s="2">
        <v>2013</v>
      </c>
      <c r="G249" s="3" t="s">
        <v>242</v>
      </c>
      <c r="H249" s="3" t="s">
        <v>254</v>
      </c>
      <c r="I249" s="3" t="s">
        <v>246</v>
      </c>
      <c r="J249" s="21">
        <v>72879000</v>
      </c>
    </row>
    <row r="250" spans="1:10" ht="25.5" customHeight="1" x14ac:dyDescent="0.25">
      <c r="A250" s="20" t="s">
        <v>85</v>
      </c>
      <c r="B250" s="1" t="s">
        <v>62</v>
      </c>
      <c r="C250" s="1" t="s">
        <v>238</v>
      </c>
      <c r="D250" s="1" t="s">
        <v>205</v>
      </c>
      <c r="E250" s="1" t="s">
        <v>139</v>
      </c>
      <c r="F250" s="2">
        <v>2013</v>
      </c>
      <c r="G250" s="3" t="s">
        <v>241</v>
      </c>
      <c r="H250" s="3" t="s">
        <v>254</v>
      </c>
      <c r="I250" s="3" t="s">
        <v>246</v>
      </c>
      <c r="J250" s="21">
        <v>201890000</v>
      </c>
    </row>
    <row r="251" spans="1:10" ht="25.5" customHeight="1" x14ac:dyDescent="0.25">
      <c r="A251" s="20" t="s">
        <v>105</v>
      </c>
      <c r="B251" s="1" t="s">
        <v>96</v>
      </c>
      <c r="C251" s="1" t="s">
        <v>238</v>
      </c>
      <c r="D251" s="1" t="s">
        <v>176</v>
      </c>
      <c r="E251" s="1" t="s">
        <v>117</v>
      </c>
      <c r="F251" s="2">
        <v>2013</v>
      </c>
      <c r="G251" s="3" t="s">
        <v>242</v>
      </c>
      <c r="H251" s="3" t="s">
        <v>254</v>
      </c>
      <c r="I251" s="3" t="s">
        <v>246</v>
      </c>
      <c r="J251" s="21">
        <v>72879000</v>
      </c>
    </row>
    <row r="252" spans="1:10" ht="25.5" customHeight="1" x14ac:dyDescent="0.25">
      <c r="A252" s="20" t="s">
        <v>105</v>
      </c>
      <c r="B252" s="1" t="s">
        <v>95</v>
      </c>
      <c r="C252" s="1" t="s">
        <v>238</v>
      </c>
      <c r="D252" s="1" t="s">
        <v>169</v>
      </c>
      <c r="E252" s="1" t="s">
        <v>133</v>
      </c>
      <c r="F252" s="2">
        <v>2013</v>
      </c>
      <c r="G252" s="3" t="s">
        <v>242</v>
      </c>
      <c r="H252" s="3" t="s">
        <v>254</v>
      </c>
      <c r="I252" s="3" t="s">
        <v>246</v>
      </c>
      <c r="J252" s="21">
        <v>72879000</v>
      </c>
    </row>
    <row r="253" spans="1:10" ht="25.5" customHeight="1" x14ac:dyDescent="0.25">
      <c r="A253" s="20" t="s">
        <v>85</v>
      </c>
      <c r="B253" s="1" t="s">
        <v>52</v>
      </c>
      <c r="C253" s="1" t="s">
        <v>238</v>
      </c>
      <c r="D253" s="1" t="s">
        <v>202</v>
      </c>
      <c r="E253" s="1" t="s">
        <v>133</v>
      </c>
      <c r="F253" s="2">
        <v>2013</v>
      </c>
      <c r="G253" s="3" t="s">
        <v>242</v>
      </c>
      <c r="H253" s="3" t="s">
        <v>254</v>
      </c>
      <c r="I253" s="3" t="s">
        <v>246</v>
      </c>
      <c r="J253" s="21">
        <v>165179000</v>
      </c>
    </row>
    <row r="254" spans="1:10" ht="25.5" customHeight="1" x14ac:dyDescent="0.25">
      <c r="A254" s="20" t="s">
        <v>85</v>
      </c>
      <c r="B254" s="1" t="s">
        <v>71</v>
      </c>
      <c r="C254" s="1" t="s">
        <v>239</v>
      </c>
      <c r="D254" s="1" t="s">
        <v>198</v>
      </c>
      <c r="E254" s="1" t="s">
        <v>144</v>
      </c>
      <c r="F254" s="2">
        <v>2013</v>
      </c>
      <c r="G254" s="3" t="s">
        <v>244</v>
      </c>
      <c r="H254" s="3" t="s">
        <v>254</v>
      </c>
      <c r="I254" s="3" t="s">
        <v>246</v>
      </c>
      <c r="J254" s="21">
        <v>151118000</v>
      </c>
    </row>
    <row r="255" spans="1:10" ht="25.5" customHeight="1" x14ac:dyDescent="0.25">
      <c r="A255" s="20" t="s">
        <v>85</v>
      </c>
      <c r="B255" s="1" t="s">
        <v>72</v>
      </c>
      <c r="C255" s="1" t="s">
        <v>239</v>
      </c>
      <c r="D255" s="1" t="s">
        <v>197</v>
      </c>
      <c r="E255" s="1" t="s">
        <v>145</v>
      </c>
      <c r="F255" s="2">
        <v>2013</v>
      </c>
      <c r="G255" s="3" t="s">
        <v>244</v>
      </c>
      <c r="H255" s="3" t="s">
        <v>254</v>
      </c>
      <c r="I255" s="3" t="s">
        <v>246</v>
      </c>
      <c r="J255" s="21">
        <v>135150000</v>
      </c>
    </row>
    <row r="256" spans="1:10" ht="25.5" customHeight="1" x14ac:dyDescent="0.25">
      <c r="A256" s="20" t="s">
        <v>85</v>
      </c>
      <c r="B256" s="1" t="s">
        <v>77</v>
      </c>
      <c r="C256" s="1" t="s">
        <v>239</v>
      </c>
      <c r="D256" s="1" t="s">
        <v>192</v>
      </c>
      <c r="E256" s="1" t="s">
        <v>149</v>
      </c>
      <c r="F256" s="2">
        <v>2013</v>
      </c>
      <c r="G256" s="3" t="s">
        <v>244</v>
      </c>
      <c r="H256" s="3" t="s">
        <v>254</v>
      </c>
      <c r="I256" s="3" t="s">
        <v>245</v>
      </c>
      <c r="J256" s="21">
        <v>151118000</v>
      </c>
    </row>
    <row r="257" spans="1:10" ht="25.5" customHeight="1" x14ac:dyDescent="0.25">
      <c r="A257" s="20" t="s">
        <v>105</v>
      </c>
      <c r="B257" s="1" t="s">
        <v>97</v>
      </c>
      <c r="C257" s="1" t="s">
        <v>238</v>
      </c>
      <c r="D257" s="1" t="s">
        <v>175</v>
      </c>
      <c r="E257" s="1" t="s">
        <v>228</v>
      </c>
      <c r="F257" s="2">
        <v>2013</v>
      </c>
      <c r="G257" s="3" t="s">
        <v>242</v>
      </c>
      <c r="H257" s="3" t="s">
        <v>254</v>
      </c>
      <c r="I257" s="3" t="s">
        <v>246</v>
      </c>
      <c r="J257" s="21">
        <v>72879000</v>
      </c>
    </row>
    <row r="258" spans="1:10" ht="25.5" customHeight="1" x14ac:dyDescent="0.25">
      <c r="A258" s="20" t="s">
        <v>22</v>
      </c>
      <c r="B258" s="1" t="s">
        <v>20</v>
      </c>
      <c r="C258" s="1" t="s">
        <v>240</v>
      </c>
      <c r="D258" s="1" t="s">
        <v>115</v>
      </c>
      <c r="E258" s="1" t="s">
        <v>123</v>
      </c>
      <c r="F258" s="2">
        <v>2013</v>
      </c>
      <c r="G258" s="3" t="s">
        <v>244</v>
      </c>
      <c r="H258" s="3" t="s">
        <v>254</v>
      </c>
      <c r="I258" s="3" t="s">
        <v>246</v>
      </c>
      <c r="J258" s="21">
        <v>201890000</v>
      </c>
    </row>
    <row r="259" spans="1:10" ht="25.5" customHeight="1" x14ac:dyDescent="0.25">
      <c r="A259" s="20" t="s">
        <v>22</v>
      </c>
      <c r="B259" s="1" t="s">
        <v>14</v>
      </c>
      <c r="C259" s="1" t="s">
        <v>234</v>
      </c>
      <c r="D259" s="1" t="s">
        <v>109</v>
      </c>
      <c r="E259" s="1" t="s">
        <v>117</v>
      </c>
      <c r="F259" s="2">
        <v>2013</v>
      </c>
      <c r="G259" s="3" t="s">
        <v>244</v>
      </c>
      <c r="H259" s="3" t="s">
        <v>254</v>
      </c>
      <c r="I259" s="3" t="s">
        <v>246</v>
      </c>
      <c r="J259" s="21">
        <v>802620000</v>
      </c>
    </row>
    <row r="260" spans="1:10" ht="25.5" customHeight="1" x14ac:dyDescent="0.25">
      <c r="A260" s="20" t="s">
        <v>85</v>
      </c>
      <c r="B260" s="1" t="s">
        <v>64</v>
      </c>
      <c r="C260" s="1" t="s">
        <v>240</v>
      </c>
      <c r="D260" s="1" t="s">
        <v>187</v>
      </c>
      <c r="E260" s="1" t="s">
        <v>133</v>
      </c>
      <c r="F260" s="2">
        <v>2013</v>
      </c>
      <c r="G260" s="3" t="s">
        <v>244</v>
      </c>
      <c r="H260" s="3" t="s">
        <v>254</v>
      </c>
      <c r="I260" s="3" t="s">
        <v>247</v>
      </c>
      <c r="J260" s="21">
        <v>201890000</v>
      </c>
    </row>
    <row r="261" spans="1:10" ht="25.5" customHeight="1" x14ac:dyDescent="0.25">
      <c r="A261" s="20" t="s">
        <v>85</v>
      </c>
      <c r="B261" s="1" t="s">
        <v>65</v>
      </c>
      <c r="C261" s="1" t="s">
        <v>238</v>
      </c>
      <c r="D261" s="1" t="s">
        <v>204</v>
      </c>
      <c r="E261" s="1" t="s">
        <v>133</v>
      </c>
      <c r="F261" s="2">
        <v>2013</v>
      </c>
      <c r="G261" s="3" t="s">
        <v>244</v>
      </c>
      <c r="H261" s="3" t="s">
        <v>254</v>
      </c>
      <c r="I261" s="3" t="s">
        <v>246</v>
      </c>
      <c r="J261" s="21">
        <v>201890000</v>
      </c>
    </row>
    <row r="262" spans="1:10" ht="25.5" customHeight="1" x14ac:dyDescent="0.25">
      <c r="A262" s="20" t="s">
        <v>22</v>
      </c>
      <c r="B262" s="1" t="s">
        <v>21</v>
      </c>
      <c r="C262" s="1" t="s">
        <v>239</v>
      </c>
      <c r="D262" s="1" t="s">
        <v>116</v>
      </c>
      <c r="E262" s="1" t="s">
        <v>124</v>
      </c>
      <c r="F262" s="2">
        <v>2013</v>
      </c>
      <c r="G262" s="3" t="s">
        <v>244</v>
      </c>
      <c r="H262" s="3" t="s">
        <v>254</v>
      </c>
      <c r="I262" s="3" t="s">
        <v>245</v>
      </c>
      <c r="J262" s="21">
        <v>450000000</v>
      </c>
    </row>
    <row r="263" spans="1:10" ht="25.5" customHeight="1" x14ac:dyDescent="0.25">
      <c r="A263" s="20" t="s">
        <v>105</v>
      </c>
      <c r="B263" s="1" t="s">
        <v>92</v>
      </c>
      <c r="C263" s="1" t="s">
        <v>238</v>
      </c>
      <c r="D263" s="1" t="s">
        <v>171</v>
      </c>
      <c r="E263" s="1" t="s">
        <v>157</v>
      </c>
      <c r="F263" s="2">
        <v>2013</v>
      </c>
      <c r="G263" s="3" t="s">
        <v>242</v>
      </c>
      <c r="H263" s="3" t="s">
        <v>254</v>
      </c>
      <c r="I263" s="3" t="s">
        <v>252</v>
      </c>
      <c r="J263" s="21">
        <v>72879000</v>
      </c>
    </row>
    <row r="264" spans="1:10" ht="25.5" customHeight="1" x14ac:dyDescent="0.25">
      <c r="A264" s="20" t="s">
        <v>85</v>
      </c>
      <c r="B264" s="1" t="s">
        <v>70</v>
      </c>
      <c r="C264" s="1" t="s">
        <v>239</v>
      </c>
      <c r="D264" s="1" t="s">
        <v>199</v>
      </c>
      <c r="E264" s="1" t="s">
        <v>133</v>
      </c>
      <c r="F264" s="2">
        <v>2013</v>
      </c>
      <c r="G264" s="3" t="s">
        <v>244</v>
      </c>
      <c r="H264" s="3" t="s">
        <v>254</v>
      </c>
      <c r="I264" s="3" t="s">
        <v>246</v>
      </c>
      <c r="J264" s="21">
        <v>151122580</v>
      </c>
    </row>
    <row r="265" spans="1:10" ht="25.5" customHeight="1" x14ac:dyDescent="0.25">
      <c r="A265" s="20" t="s">
        <v>85</v>
      </c>
      <c r="B265" s="1" t="s">
        <v>69</v>
      </c>
      <c r="C265" s="1" t="s">
        <v>239</v>
      </c>
      <c r="D265" s="1" t="s">
        <v>200</v>
      </c>
      <c r="E265" s="1" t="s">
        <v>143</v>
      </c>
      <c r="F265" s="2">
        <v>2013</v>
      </c>
      <c r="G265" s="3" t="s">
        <v>244</v>
      </c>
      <c r="H265" s="3" t="s">
        <v>254</v>
      </c>
      <c r="I265" s="3" t="s">
        <v>246</v>
      </c>
      <c r="J265" s="21">
        <v>151117000</v>
      </c>
    </row>
    <row r="266" spans="1:10" ht="25.5" customHeight="1" x14ac:dyDescent="0.25">
      <c r="A266" s="20" t="s">
        <v>22</v>
      </c>
      <c r="B266" s="1" t="s">
        <v>17</v>
      </c>
      <c r="C266" s="1" t="s">
        <v>237</v>
      </c>
      <c r="D266" s="1" t="s">
        <v>112</v>
      </c>
      <c r="E266" s="1" t="s">
        <v>120</v>
      </c>
      <c r="F266" s="2">
        <v>2013</v>
      </c>
      <c r="G266" s="3" t="s">
        <v>243</v>
      </c>
      <c r="H266" s="3" t="s">
        <v>254</v>
      </c>
      <c r="I266" s="4" t="s">
        <v>247</v>
      </c>
      <c r="J266" s="21">
        <v>802620000</v>
      </c>
    </row>
    <row r="267" spans="1:10" ht="25.5" customHeight="1" x14ac:dyDescent="0.25">
      <c r="A267" s="20" t="s">
        <v>85</v>
      </c>
      <c r="B267" s="1" t="s">
        <v>60</v>
      </c>
      <c r="C267" s="1" t="s">
        <v>238</v>
      </c>
      <c r="D267" s="1" t="s">
        <v>190</v>
      </c>
      <c r="E267" s="1" t="s">
        <v>134</v>
      </c>
      <c r="F267" s="2">
        <v>2013</v>
      </c>
      <c r="G267" s="3" t="s">
        <v>244</v>
      </c>
      <c r="H267" s="3" t="s">
        <v>254</v>
      </c>
      <c r="I267" s="3" t="s">
        <v>246</v>
      </c>
      <c r="J267" s="21">
        <v>201890000</v>
      </c>
    </row>
    <row r="268" spans="1:10" ht="25.5" customHeight="1" x14ac:dyDescent="0.25">
      <c r="A268" s="20" t="s">
        <v>85</v>
      </c>
      <c r="B268" s="1" t="s">
        <v>81</v>
      </c>
      <c r="C268" s="1" t="s">
        <v>240</v>
      </c>
      <c r="D268" s="1" t="s">
        <v>186</v>
      </c>
      <c r="E268" s="1" t="s">
        <v>153</v>
      </c>
      <c r="F268" s="2">
        <v>2013</v>
      </c>
      <c r="G268" s="3" t="s">
        <v>244</v>
      </c>
      <c r="H268" s="3" t="s">
        <v>254</v>
      </c>
      <c r="I268" s="3" t="s">
        <v>246</v>
      </c>
      <c r="J268" s="21">
        <v>201890000</v>
      </c>
    </row>
    <row r="269" spans="1:10" ht="25.5" customHeight="1" x14ac:dyDescent="0.25">
      <c r="A269" s="23" t="s">
        <v>105</v>
      </c>
      <c r="B269" s="5" t="s">
        <v>94</v>
      </c>
      <c r="C269" s="5" t="s">
        <v>238</v>
      </c>
      <c r="D269" s="5" t="s">
        <v>177</v>
      </c>
      <c r="E269" s="5" t="s">
        <v>227</v>
      </c>
      <c r="F269" s="6">
        <v>2013</v>
      </c>
      <c r="G269" s="3" t="s">
        <v>242</v>
      </c>
      <c r="H269" s="3" t="s">
        <v>254</v>
      </c>
      <c r="I269" s="3" t="s">
        <v>249</v>
      </c>
      <c r="J269" s="21">
        <v>72879000</v>
      </c>
    </row>
    <row r="270" spans="1:10" ht="25.5" customHeight="1" x14ac:dyDescent="0.25">
      <c r="A270" s="20" t="s">
        <v>85</v>
      </c>
      <c r="B270" s="1" t="s">
        <v>79</v>
      </c>
      <c r="C270" s="1" t="s">
        <v>238</v>
      </c>
      <c r="D270" s="1" t="s">
        <v>189</v>
      </c>
      <c r="E270" s="1" t="s">
        <v>152</v>
      </c>
      <c r="F270" s="2">
        <v>2013</v>
      </c>
      <c r="G270" s="3" t="s">
        <v>244</v>
      </c>
      <c r="H270" s="3" t="s">
        <v>254</v>
      </c>
      <c r="I270" s="3" t="s">
        <v>246</v>
      </c>
      <c r="J270" s="21">
        <v>201890000</v>
      </c>
    </row>
    <row r="271" spans="1:10" ht="25.5" customHeight="1" x14ac:dyDescent="0.25">
      <c r="A271" s="20" t="s">
        <v>85</v>
      </c>
      <c r="B271" s="1" t="s">
        <v>63</v>
      </c>
      <c r="C271" s="1" t="s">
        <v>240</v>
      </c>
      <c r="D271" s="1" t="s">
        <v>188</v>
      </c>
      <c r="E271" s="1" t="s">
        <v>140</v>
      </c>
      <c r="F271" s="2">
        <v>2014</v>
      </c>
      <c r="G271" s="3" t="s">
        <v>244</v>
      </c>
      <c r="H271" s="3" t="s">
        <v>254</v>
      </c>
      <c r="I271" s="3" t="s">
        <v>245</v>
      </c>
      <c r="J271" s="21">
        <v>204000000</v>
      </c>
    </row>
    <row r="272" spans="1:10" ht="25.5" customHeight="1" x14ac:dyDescent="0.25">
      <c r="A272" s="20" t="s">
        <v>105</v>
      </c>
      <c r="B272" s="1" t="s">
        <v>104</v>
      </c>
      <c r="C272" s="1" t="s">
        <v>240</v>
      </c>
      <c r="D272" s="1" t="s">
        <v>164</v>
      </c>
      <c r="E272" s="1" t="s">
        <v>163</v>
      </c>
      <c r="F272" s="2">
        <v>2014</v>
      </c>
      <c r="G272" s="3" t="s">
        <v>242</v>
      </c>
      <c r="H272" s="3" t="s">
        <v>254</v>
      </c>
      <c r="I272" s="3" t="s">
        <v>246</v>
      </c>
      <c r="J272" s="21">
        <v>70000000</v>
      </c>
    </row>
    <row r="273" spans="1:10" ht="25.5" customHeight="1" x14ac:dyDescent="0.25">
      <c r="A273" s="20" t="s">
        <v>85</v>
      </c>
      <c r="B273" s="1" t="s">
        <v>75</v>
      </c>
      <c r="C273" s="1" t="s">
        <v>239</v>
      </c>
      <c r="D273" s="1" t="s">
        <v>194</v>
      </c>
      <c r="E273" s="1" t="s">
        <v>147</v>
      </c>
      <c r="F273" s="2">
        <v>2014</v>
      </c>
      <c r="G273" s="3" t="s">
        <v>244</v>
      </c>
      <c r="H273" s="3" t="s">
        <v>254</v>
      </c>
      <c r="I273" s="3" t="s">
        <v>246</v>
      </c>
      <c r="J273" s="21">
        <v>138160000</v>
      </c>
    </row>
    <row r="274" spans="1:10" ht="25.5" customHeight="1" x14ac:dyDescent="0.25">
      <c r="A274" s="20" t="s">
        <v>85</v>
      </c>
      <c r="B274" s="1" t="s">
        <v>74</v>
      </c>
      <c r="C274" s="1" t="s">
        <v>239</v>
      </c>
      <c r="D274" s="1" t="s">
        <v>195</v>
      </c>
      <c r="E274" s="1" t="s">
        <v>145</v>
      </c>
      <c r="F274" s="2">
        <v>2014</v>
      </c>
      <c r="G274" s="3" t="s">
        <v>241</v>
      </c>
      <c r="H274" s="3" t="s">
        <v>254</v>
      </c>
      <c r="I274" s="3" t="s">
        <v>246</v>
      </c>
      <c r="J274" s="21">
        <v>138160000</v>
      </c>
    </row>
    <row r="275" spans="1:10" ht="25.5" customHeight="1" x14ac:dyDescent="0.25">
      <c r="A275" s="20" t="s">
        <v>22</v>
      </c>
      <c r="B275" s="1" t="s">
        <v>19</v>
      </c>
      <c r="C275" s="1" t="s">
        <v>237</v>
      </c>
      <c r="D275" s="1" t="s">
        <v>114</v>
      </c>
      <c r="E275" s="1" t="s">
        <v>122</v>
      </c>
      <c r="F275" s="2">
        <v>2014</v>
      </c>
      <c r="G275" s="3" t="s">
        <v>243</v>
      </c>
      <c r="H275" s="3" t="s">
        <v>254</v>
      </c>
      <c r="I275" s="3" t="s">
        <v>246</v>
      </c>
      <c r="J275" s="21">
        <v>802821000</v>
      </c>
    </row>
    <row r="276" spans="1:10" ht="25.5" customHeight="1" x14ac:dyDescent="0.25">
      <c r="A276" s="20" t="s">
        <v>85</v>
      </c>
      <c r="B276" s="1" t="s">
        <v>84</v>
      </c>
      <c r="C276" s="1" t="s">
        <v>240</v>
      </c>
      <c r="D276" s="1" t="s">
        <v>183</v>
      </c>
      <c r="E276" s="1" t="s">
        <v>155</v>
      </c>
      <c r="F276" s="2">
        <v>2014</v>
      </c>
      <c r="G276" s="3" t="s">
        <v>243</v>
      </c>
      <c r="H276" s="3" t="s">
        <v>254</v>
      </c>
      <c r="I276" s="3" t="s">
        <v>247</v>
      </c>
      <c r="J276" s="21">
        <v>204000000</v>
      </c>
    </row>
    <row r="277" spans="1:10" ht="25.5" customHeight="1" x14ac:dyDescent="0.25">
      <c r="A277" s="20" t="s">
        <v>22</v>
      </c>
      <c r="B277" s="1" t="s">
        <v>18</v>
      </c>
      <c r="C277" s="1" t="s">
        <v>237</v>
      </c>
      <c r="D277" s="1" t="s">
        <v>113</v>
      </c>
      <c r="E277" s="1" t="s">
        <v>121</v>
      </c>
      <c r="F277" s="2">
        <v>2014</v>
      </c>
      <c r="G277" s="3" t="s">
        <v>243</v>
      </c>
      <c r="H277" s="3" t="s">
        <v>254</v>
      </c>
      <c r="I277" s="3" t="s">
        <v>246</v>
      </c>
      <c r="J277" s="21">
        <v>802821000</v>
      </c>
    </row>
    <row r="278" spans="1:10" ht="25.5" customHeight="1" x14ac:dyDescent="0.25">
      <c r="A278" s="20" t="s">
        <v>22</v>
      </c>
      <c r="B278" s="1" t="s">
        <v>16</v>
      </c>
      <c r="C278" s="1" t="s">
        <v>234</v>
      </c>
      <c r="D278" s="1" t="s">
        <v>111</v>
      </c>
      <c r="E278" s="1" t="s">
        <v>119</v>
      </c>
      <c r="F278" s="2">
        <v>2014</v>
      </c>
      <c r="G278" s="3" t="s">
        <v>241</v>
      </c>
      <c r="H278" s="3" t="s">
        <v>254</v>
      </c>
      <c r="I278" s="3" t="s">
        <v>246</v>
      </c>
      <c r="J278" s="21">
        <v>954000000</v>
      </c>
    </row>
    <row r="279" spans="1:10" ht="25.5" customHeight="1" x14ac:dyDescent="0.25">
      <c r="A279" s="20" t="s">
        <v>105</v>
      </c>
      <c r="B279" s="1" t="s">
        <v>93</v>
      </c>
      <c r="C279" s="1" t="s">
        <v>238</v>
      </c>
      <c r="D279" s="1" t="s">
        <v>170</v>
      </c>
      <c r="E279" s="1" t="s">
        <v>129</v>
      </c>
      <c r="F279" s="2">
        <v>2014</v>
      </c>
      <c r="G279" s="3" t="s">
        <v>242</v>
      </c>
      <c r="H279" s="3" t="s">
        <v>254</v>
      </c>
      <c r="I279" s="3" t="s">
        <v>245</v>
      </c>
      <c r="J279" s="21">
        <v>70000000</v>
      </c>
    </row>
    <row r="280" spans="1:10" ht="25.5" customHeight="1" x14ac:dyDescent="0.25">
      <c r="A280" s="20" t="s">
        <v>85</v>
      </c>
      <c r="B280" s="1" t="s">
        <v>76</v>
      </c>
      <c r="C280" s="1" t="s">
        <v>239</v>
      </c>
      <c r="D280" s="1" t="s">
        <v>193</v>
      </c>
      <c r="E280" s="1" t="s">
        <v>148</v>
      </c>
      <c r="F280" s="2">
        <v>2014</v>
      </c>
      <c r="G280" s="3" t="s">
        <v>244</v>
      </c>
      <c r="H280" s="3" t="s">
        <v>254</v>
      </c>
      <c r="I280" s="3" t="s">
        <v>248</v>
      </c>
      <c r="J280" s="21">
        <v>187000000</v>
      </c>
    </row>
    <row r="281" spans="1:10" ht="25.5" customHeight="1" x14ac:dyDescent="0.25">
      <c r="A281" s="20" t="s">
        <v>85</v>
      </c>
      <c r="B281" s="1" t="s">
        <v>73</v>
      </c>
      <c r="C281" s="1" t="s">
        <v>239</v>
      </c>
      <c r="D281" s="1" t="s">
        <v>196</v>
      </c>
      <c r="E281" s="1" t="s">
        <v>146</v>
      </c>
      <c r="F281" s="2">
        <v>2014</v>
      </c>
      <c r="G281" s="3" t="s">
        <v>253</v>
      </c>
      <c r="H281" s="3" t="s">
        <v>254</v>
      </c>
      <c r="I281" s="3" t="s">
        <v>249</v>
      </c>
      <c r="J281" s="24">
        <v>138160000</v>
      </c>
    </row>
    <row r="282" spans="1:10" ht="25.5" customHeight="1" x14ac:dyDescent="0.25">
      <c r="A282" s="20" t="s">
        <v>85</v>
      </c>
      <c r="B282" s="1" t="s">
        <v>78</v>
      </c>
      <c r="C282" s="1" t="s">
        <v>239</v>
      </c>
      <c r="D282" s="1" t="s">
        <v>191</v>
      </c>
      <c r="E282" s="1" t="s">
        <v>150</v>
      </c>
      <c r="F282" s="2">
        <v>2014</v>
      </c>
      <c r="G282" s="3" t="s">
        <v>244</v>
      </c>
      <c r="H282" s="3" t="s">
        <v>254</v>
      </c>
      <c r="I282" s="3" t="s">
        <v>245</v>
      </c>
      <c r="J282" s="21">
        <v>187000000</v>
      </c>
    </row>
    <row r="283" spans="1:10" ht="25.5" customHeight="1" x14ac:dyDescent="0.25">
      <c r="A283" s="20" t="s">
        <v>85</v>
      </c>
      <c r="B283" s="1" t="s">
        <v>68</v>
      </c>
      <c r="C283" s="1" t="s">
        <v>239</v>
      </c>
      <c r="D283" s="1" t="s">
        <v>201</v>
      </c>
      <c r="E283" s="1" t="s">
        <v>142</v>
      </c>
      <c r="F283" s="2">
        <v>2014</v>
      </c>
      <c r="G283" s="3" t="s">
        <v>243</v>
      </c>
      <c r="H283" s="3" t="s">
        <v>254</v>
      </c>
      <c r="I283" s="3" t="s">
        <v>245</v>
      </c>
      <c r="J283" s="21">
        <v>187000000</v>
      </c>
    </row>
    <row r="284" spans="1:10" ht="25.5" customHeight="1" x14ac:dyDescent="0.25">
      <c r="A284" s="20" t="s">
        <v>85</v>
      </c>
      <c r="B284" s="1" t="s">
        <v>62</v>
      </c>
      <c r="C284" s="1" t="s">
        <v>238</v>
      </c>
      <c r="D284" s="1" t="s">
        <v>205</v>
      </c>
      <c r="E284" s="1" t="s">
        <v>139</v>
      </c>
      <c r="F284" s="2">
        <v>2014</v>
      </c>
      <c r="G284" s="3" t="s">
        <v>241</v>
      </c>
      <c r="H284" s="3" t="s">
        <v>254</v>
      </c>
      <c r="I284" s="3" t="s">
        <v>246</v>
      </c>
      <c r="J284" s="21">
        <v>204000000</v>
      </c>
    </row>
    <row r="285" spans="1:10" ht="38.25" customHeight="1" x14ac:dyDescent="0.25">
      <c r="A285" s="20" t="s">
        <v>25</v>
      </c>
      <c r="B285" s="1" t="s">
        <v>24</v>
      </c>
      <c r="C285" s="1" t="s">
        <v>240</v>
      </c>
      <c r="D285" s="1" t="s">
        <v>209</v>
      </c>
      <c r="E285" s="1" t="s">
        <v>126</v>
      </c>
      <c r="F285" s="2">
        <v>2014</v>
      </c>
      <c r="G285" s="3" t="s">
        <v>242</v>
      </c>
      <c r="H285" s="3" t="s">
        <v>254</v>
      </c>
      <c r="I285" s="3" t="s">
        <v>246</v>
      </c>
      <c r="J285" s="24">
        <v>288000000</v>
      </c>
    </row>
    <row r="286" spans="1:10" ht="25.5" customHeight="1" x14ac:dyDescent="0.25">
      <c r="A286" s="20" t="s">
        <v>105</v>
      </c>
      <c r="B286" s="1" t="s">
        <v>95</v>
      </c>
      <c r="C286" s="1" t="s">
        <v>238</v>
      </c>
      <c r="D286" s="1" t="s">
        <v>169</v>
      </c>
      <c r="E286" s="1" t="s">
        <v>133</v>
      </c>
      <c r="F286" s="2">
        <v>2014</v>
      </c>
      <c r="G286" s="3" t="s">
        <v>242</v>
      </c>
      <c r="H286" s="3" t="s">
        <v>254</v>
      </c>
      <c r="I286" s="3" t="s">
        <v>246</v>
      </c>
      <c r="J286" s="21">
        <v>70000000</v>
      </c>
    </row>
    <row r="287" spans="1:10" ht="25.5" customHeight="1" x14ac:dyDescent="0.25">
      <c r="A287" s="20" t="s">
        <v>85</v>
      </c>
      <c r="B287" s="1" t="s">
        <v>71</v>
      </c>
      <c r="C287" s="1" t="s">
        <v>239</v>
      </c>
      <c r="D287" s="1" t="s">
        <v>198</v>
      </c>
      <c r="E287" s="1" t="s">
        <v>144</v>
      </c>
      <c r="F287" s="2">
        <v>2014</v>
      </c>
      <c r="G287" s="3" t="s">
        <v>244</v>
      </c>
      <c r="H287" s="3" t="s">
        <v>254</v>
      </c>
      <c r="I287" s="3" t="s">
        <v>246</v>
      </c>
      <c r="J287" s="21">
        <v>187000000</v>
      </c>
    </row>
    <row r="288" spans="1:10" ht="25.5" customHeight="1" x14ac:dyDescent="0.25">
      <c r="A288" s="20" t="s">
        <v>85</v>
      </c>
      <c r="B288" s="1" t="s">
        <v>83</v>
      </c>
      <c r="C288" s="1" t="s">
        <v>240</v>
      </c>
      <c r="D288" s="1" t="s">
        <v>184</v>
      </c>
      <c r="E288" s="1" t="s">
        <v>154</v>
      </c>
      <c r="F288" s="2">
        <v>2014</v>
      </c>
      <c r="G288" s="3" t="s">
        <v>241</v>
      </c>
      <c r="H288" s="3" t="s">
        <v>254</v>
      </c>
      <c r="I288" s="3" t="s">
        <v>246</v>
      </c>
      <c r="J288" s="24">
        <v>189817000</v>
      </c>
    </row>
    <row r="289" spans="1:10" ht="25.5" customHeight="1" x14ac:dyDescent="0.25">
      <c r="A289" s="20" t="s">
        <v>85</v>
      </c>
      <c r="B289" s="1" t="s">
        <v>72</v>
      </c>
      <c r="C289" s="1" t="s">
        <v>239</v>
      </c>
      <c r="D289" s="1" t="s">
        <v>197</v>
      </c>
      <c r="E289" s="1" t="s">
        <v>145</v>
      </c>
      <c r="F289" s="2">
        <v>2014</v>
      </c>
      <c r="G289" s="3" t="s">
        <v>244</v>
      </c>
      <c r="H289" s="3" t="s">
        <v>254</v>
      </c>
      <c r="I289" s="3" t="s">
        <v>246</v>
      </c>
      <c r="J289" s="21">
        <v>138160000</v>
      </c>
    </row>
    <row r="290" spans="1:10" s="12" customFormat="1" ht="25.5" customHeight="1" x14ac:dyDescent="0.25">
      <c r="A290" s="20" t="s">
        <v>85</v>
      </c>
      <c r="B290" s="1" t="s">
        <v>77</v>
      </c>
      <c r="C290" s="1" t="s">
        <v>239</v>
      </c>
      <c r="D290" s="1" t="s">
        <v>192</v>
      </c>
      <c r="E290" s="1" t="s">
        <v>149</v>
      </c>
      <c r="F290" s="2">
        <v>2014</v>
      </c>
      <c r="G290" s="3" t="s">
        <v>244</v>
      </c>
      <c r="H290" s="3" t="s">
        <v>254</v>
      </c>
      <c r="I290" s="3" t="s">
        <v>245</v>
      </c>
      <c r="J290" s="21">
        <v>187000000</v>
      </c>
    </row>
    <row r="291" spans="1:10" ht="25.5" customHeight="1" x14ac:dyDescent="0.25">
      <c r="A291" s="20" t="s">
        <v>25</v>
      </c>
      <c r="B291" s="1" t="s">
        <v>23</v>
      </c>
      <c r="C291" s="1" t="s">
        <v>240</v>
      </c>
      <c r="D291" s="1" t="s">
        <v>175</v>
      </c>
      <c r="E291" s="1" t="s">
        <v>125</v>
      </c>
      <c r="F291" s="2">
        <v>2014</v>
      </c>
      <c r="G291" s="3" t="s">
        <v>242</v>
      </c>
      <c r="H291" s="3" t="s">
        <v>254</v>
      </c>
      <c r="I291" s="3" t="s">
        <v>246</v>
      </c>
      <c r="J291" s="21">
        <v>288000000</v>
      </c>
    </row>
    <row r="292" spans="1:10" ht="25.5" customHeight="1" x14ac:dyDescent="0.25">
      <c r="A292" s="20" t="s">
        <v>22</v>
      </c>
      <c r="B292" s="1" t="s">
        <v>20</v>
      </c>
      <c r="C292" s="1" t="s">
        <v>240</v>
      </c>
      <c r="D292" s="1" t="s">
        <v>115</v>
      </c>
      <c r="E292" s="1" t="s">
        <v>123</v>
      </c>
      <c r="F292" s="2">
        <v>2014</v>
      </c>
      <c r="G292" s="3" t="s">
        <v>244</v>
      </c>
      <c r="H292" s="3" t="s">
        <v>254</v>
      </c>
      <c r="I292" s="3" t="s">
        <v>246</v>
      </c>
      <c r="J292" s="21">
        <v>474821000</v>
      </c>
    </row>
    <row r="293" spans="1:10" ht="25.5" customHeight="1" x14ac:dyDescent="0.25">
      <c r="A293" s="20" t="s">
        <v>85</v>
      </c>
      <c r="B293" s="1" t="s">
        <v>82</v>
      </c>
      <c r="C293" s="1" t="s">
        <v>240</v>
      </c>
      <c r="D293" s="1" t="s">
        <v>185</v>
      </c>
      <c r="E293" s="1" t="s">
        <v>126</v>
      </c>
      <c r="F293" s="2">
        <v>2014</v>
      </c>
      <c r="G293" s="3" t="s">
        <v>244</v>
      </c>
      <c r="H293" s="3" t="s">
        <v>254</v>
      </c>
      <c r="I293" s="3" t="s">
        <v>246</v>
      </c>
      <c r="J293" s="24">
        <v>204000000</v>
      </c>
    </row>
    <row r="294" spans="1:10" ht="25.5" customHeight="1" x14ac:dyDescent="0.25">
      <c r="A294" s="20" t="s">
        <v>22</v>
      </c>
      <c r="B294" s="1" t="s">
        <v>14</v>
      </c>
      <c r="C294" s="1" t="s">
        <v>234</v>
      </c>
      <c r="D294" s="1" t="s">
        <v>109</v>
      </c>
      <c r="E294" s="1" t="s">
        <v>117</v>
      </c>
      <c r="F294" s="2">
        <v>2014</v>
      </c>
      <c r="G294" s="3" t="s">
        <v>244</v>
      </c>
      <c r="H294" s="3" t="s">
        <v>254</v>
      </c>
      <c r="I294" s="3" t="s">
        <v>246</v>
      </c>
      <c r="J294" s="21">
        <v>786620000</v>
      </c>
    </row>
    <row r="295" spans="1:10" ht="25.5" customHeight="1" x14ac:dyDescent="0.25">
      <c r="A295" s="20" t="s">
        <v>85</v>
      </c>
      <c r="B295" s="1" t="s">
        <v>64</v>
      </c>
      <c r="C295" s="1" t="s">
        <v>240</v>
      </c>
      <c r="D295" s="1" t="s">
        <v>187</v>
      </c>
      <c r="E295" s="1" t="s">
        <v>133</v>
      </c>
      <c r="F295" s="2">
        <v>2014</v>
      </c>
      <c r="G295" s="3" t="s">
        <v>244</v>
      </c>
      <c r="H295" s="3" t="s">
        <v>254</v>
      </c>
      <c r="I295" s="3" t="s">
        <v>247</v>
      </c>
      <c r="J295" s="21">
        <v>204000000</v>
      </c>
    </row>
    <row r="296" spans="1:10" ht="25.5" customHeight="1" x14ac:dyDescent="0.25">
      <c r="A296" s="20" t="s">
        <v>22</v>
      </c>
      <c r="B296" s="1" t="s">
        <v>21</v>
      </c>
      <c r="C296" s="1" t="s">
        <v>239</v>
      </c>
      <c r="D296" s="1" t="s">
        <v>116</v>
      </c>
      <c r="E296" s="1" t="s">
        <v>124</v>
      </c>
      <c r="F296" s="2">
        <v>2014</v>
      </c>
      <c r="G296" s="3" t="s">
        <v>244</v>
      </c>
      <c r="H296" s="3" t="s">
        <v>254</v>
      </c>
      <c r="I296" s="3" t="s">
        <v>245</v>
      </c>
      <c r="J296" s="21">
        <v>459821000</v>
      </c>
    </row>
    <row r="297" spans="1:10" ht="25.5" customHeight="1" x14ac:dyDescent="0.25">
      <c r="A297" s="20" t="s">
        <v>85</v>
      </c>
      <c r="B297" s="1" t="s">
        <v>70</v>
      </c>
      <c r="C297" s="1" t="s">
        <v>239</v>
      </c>
      <c r="D297" s="1" t="s">
        <v>199</v>
      </c>
      <c r="E297" s="1" t="s">
        <v>133</v>
      </c>
      <c r="F297" s="2">
        <v>2014</v>
      </c>
      <c r="G297" s="3" t="s">
        <v>244</v>
      </c>
      <c r="H297" s="3" t="s">
        <v>254</v>
      </c>
      <c r="I297" s="3" t="s">
        <v>246</v>
      </c>
      <c r="J297" s="21">
        <v>187000000</v>
      </c>
    </row>
    <row r="298" spans="1:10" ht="25.5" customHeight="1" x14ac:dyDescent="0.25">
      <c r="A298" s="20" t="s">
        <v>85</v>
      </c>
      <c r="B298" s="1" t="s">
        <v>69</v>
      </c>
      <c r="C298" s="1" t="s">
        <v>239</v>
      </c>
      <c r="D298" s="1" t="s">
        <v>200</v>
      </c>
      <c r="E298" s="1" t="s">
        <v>143</v>
      </c>
      <c r="F298" s="2">
        <v>2014</v>
      </c>
      <c r="G298" s="3" t="s">
        <v>244</v>
      </c>
      <c r="H298" s="3" t="s">
        <v>254</v>
      </c>
      <c r="I298" s="3" t="s">
        <v>246</v>
      </c>
      <c r="J298" s="21">
        <v>187000000</v>
      </c>
    </row>
    <row r="299" spans="1:10" ht="25.5" customHeight="1" x14ac:dyDescent="0.25">
      <c r="A299" s="20" t="s">
        <v>22</v>
      </c>
      <c r="B299" s="1" t="s">
        <v>17</v>
      </c>
      <c r="C299" s="1" t="s">
        <v>237</v>
      </c>
      <c r="D299" s="1" t="s">
        <v>112</v>
      </c>
      <c r="E299" s="1" t="s">
        <v>120</v>
      </c>
      <c r="F299" s="2">
        <v>2014</v>
      </c>
      <c r="G299" s="3" t="s">
        <v>243</v>
      </c>
      <c r="H299" s="3" t="s">
        <v>254</v>
      </c>
      <c r="I299" s="4" t="s">
        <v>247</v>
      </c>
      <c r="J299" s="21">
        <v>802620000</v>
      </c>
    </row>
    <row r="300" spans="1:10" ht="25.5" customHeight="1" x14ac:dyDescent="0.25">
      <c r="A300" s="20" t="s">
        <v>85</v>
      </c>
      <c r="B300" s="1" t="s">
        <v>60</v>
      </c>
      <c r="C300" s="1" t="s">
        <v>240</v>
      </c>
      <c r="D300" s="1" t="s">
        <v>190</v>
      </c>
      <c r="E300" s="1" t="s">
        <v>134</v>
      </c>
      <c r="F300" s="2">
        <v>2014</v>
      </c>
      <c r="G300" s="3" t="s">
        <v>244</v>
      </c>
      <c r="H300" s="3" t="s">
        <v>254</v>
      </c>
      <c r="I300" s="3" t="s">
        <v>246</v>
      </c>
      <c r="J300" s="21">
        <v>204000000</v>
      </c>
    </row>
    <row r="301" spans="1:10" ht="25.5" customHeight="1" x14ac:dyDescent="0.25">
      <c r="A301" s="20" t="s">
        <v>105</v>
      </c>
      <c r="B301" s="1" t="s">
        <v>103</v>
      </c>
      <c r="C301" s="1" t="s">
        <v>240</v>
      </c>
      <c r="D301" s="1" t="s">
        <v>165</v>
      </c>
      <c r="E301" s="1" t="s">
        <v>162</v>
      </c>
      <c r="F301" s="2">
        <v>2014</v>
      </c>
      <c r="G301" s="3" t="s">
        <v>242</v>
      </c>
      <c r="H301" s="3" t="s">
        <v>254</v>
      </c>
      <c r="I301" s="3" t="s">
        <v>246</v>
      </c>
      <c r="J301" s="21">
        <v>70000000</v>
      </c>
    </row>
    <row r="302" spans="1:10" ht="25.5" customHeight="1" x14ac:dyDescent="0.25">
      <c r="A302" s="20" t="s">
        <v>85</v>
      </c>
      <c r="B302" s="1" t="s">
        <v>81</v>
      </c>
      <c r="C302" s="1" t="s">
        <v>240</v>
      </c>
      <c r="D302" s="1" t="s">
        <v>186</v>
      </c>
      <c r="E302" s="1" t="s">
        <v>153</v>
      </c>
      <c r="F302" s="2">
        <v>2014</v>
      </c>
      <c r="G302" s="3" t="s">
        <v>244</v>
      </c>
      <c r="H302" s="3" t="s">
        <v>254</v>
      </c>
      <c r="I302" s="3" t="s">
        <v>246</v>
      </c>
      <c r="J302" s="21">
        <v>204000000</v>
      </c>
    </row>
    <row r="303" spans="1:10" ht="25.5" customHeight="1" x14ac:dyDescent="0.25">
      <c r="A303" s="20" t="s">
        <v>105</v>
      </c>
      <c r="B303" s="1" t="s">
        <v>102</v>
      </c>
      <c r="C303" s="1" t="s">
        <v>240</v>
      </c>
      <c r="D303" s="1" t="s">
        <v>166</v>
      </c>
      <c r="E303" s="1" t="s">
        <v>161</v>
      </c>
      <c r="F303" s="2">
        <v>2014</v>
      </c>
      <c r="G303" s="3" t="s">
        <v>242</v>
      </c>
      <c r="H303" s="3" t="s">
        <v>254</v>
      </c>
      <c r="I303" s="3" t="s">
        <v>246</v>
      </c>
      <c r="J303" s="21">
        <v>70000000</v>
      </c>
    </row>
    <row r="304" spans="1:10" ht="25.5" customHeight="1" x14ac:dyDescent="0.25">
      <c r="A304" s="20" t="s">
        <v>105</v>
      </c>
      <c r="B304" s="1" t="s">
        <v>101</v>
      </c>
      <c r="C304" s="1" t="s">
        <v>240</v>
      </c>
      <c r="D304" s="1" t="s">
        <v>167</v>
      </c>
      <c r="E304" s="1" t="s">
        <v>160</v>
      </c>
      <c r="F304" s="2">
        <v>2014</v>
      </c>
      <c r="G304" s="3" t="s">
        <v>242</v>
      </c>
      <c r="H304" s="3" t="s">
        <v>254</v>
      </c>
      <c r="I304" s="3" t="s">
        <v>246</v>
      </c>
      <c r="J304" s="21">
        <v>70000000</v>
      </c>
    </row>
    <row r="305" spans="1:10" ht="25.5" customHeight="1" x14ac:dyDescent="0.25">
      <c r="A305" s="20" t="s">
        <v>85</v>
      </c>
      <c r="B305" s="1" t="s">
        <v>79</v>
      </c>
      <c r="C305" s="1" t="s">
        <v>240</v>
      </c>
      <c r="D305" s="1" t="s">
        <v>189</v>
      </c>
      <c r="E305" s="1" t="s">
        <v>152</v>
      </c>
      <c r="F305" s="2">
        <v>2014</v>
      </c>
      <c r="G305" s="3" t="s">
        <v>244</v>
      </c>
      <c r="H305" s="3" t="s">
        <v>254</v>
      </c>
      <c r="I305" s="3" t="s">
        <v>246</v>
      </c>
      <c r="J305" s="21">
        <v>204000000</v>
      </c>
    </row>
    <row r="306" spans="1:10" ht="25.5" customHeight="1" x14ac:dyDescent="0.25">
      <c r="A306" s="20" t="s">
        <v>105</v>
      </c>
      <c r="B306" s="1" t="s">
        <v>100</v>
      </c>
      <c r="C306" s="1" t="s">
        <v>240</v>
      </c>
      <c r="D306" s="1" t="s">
        <v>168</v>
      </c>
      <c r="E306" s="1" t="s">
        <v>153</v>
      </c>
      <c r="F306" s="2">
        <v>2014</v>
      </c>
      <c r="G306" s="3" t="s">
        <v>242</v>
      </c>
      <c r="H306" s="3" t="s">
        <v>254</v>
      </c>
      <c r="I306" s="3" t="s">
        <v>246</v>
      </c>
      <c r="J306" s="21">
        <v>70000000</v>
      </c>
    </row>
    <row r="307" spans="1:10" ht="25.5" customHeight="1" x14ac:dyDescent="0.25">
      <c r="A307" s="20" t="s">
        <v>85</v>
      </c>
      <c r="B307" s="1" t="s">
        <v>63</v>
      </c>
      <c r="C307" s="1" t="s">
        <v>240</v>
      </c>
      <c r="D307" s="1" t="s">
        <v>188</v>
      </c>
      <c r="E307" s="1" t="s">
        <v>140</v>
      </c>
      <c r="F307" s="2">
        <v>2015</v>
      </c>
      <c r="G307" s="7" t="s">
        <v>244</v>
      </c>
      <c r="H307" s="7" t="s">
        <v>254</v>
      </c>
      <c r="I307" s="7" t="s">
        <v>245</v>
      </c>
      <c r="J307" s="22">
        <v>68000000</v>
      </c>
    </row>
    <row r="308" spans="1:10" ht="25.5" customHeight="1" x14ac:dyDescent="0.25">
      <c r="A308" s="20" t="s">
        <v>105</v>
      </c>
      <c r="B308" s="1" t="s">
        <v>104</v>
      </c>
      <c r="C308" s="1" t="s">
        <v>240</v>
      </c>
      <c r="D308" s="1" t="s">
        <v>164</v>
      </c>
      <c r="E308" s="1" t="s">
        <v>163</v>
      </c>
      <c r="F308" s="2">
        <v>2015</v>
      </c>
      <c r="G308" s="7" t="s">
        <v>242</v>
      </c>
      <c r="H308" s="7" t="s">
        <v>254</v>
      </c>
      <c r="I308" s="7" t="s">
        <v>246</v>
      </c>
      <c r="J308" s="22">
        <v>70000000</v>
      </c>
    </row>
    <row r="309" spans="1:10" ht="25.5" customHeight="1" x14ac:dyDescent="0.25">
      <c r="A309" s="20" t="s">
        <v>85</v>
      </c>
      <c r="B309" s="1" t="s">
        <v>75</v>
      </c>
      <c r="C309" s="1" t="s">
        <v>239</v>
      </c>
      <c r="D309" s="1" t="s">
        <v>194</v>
      </c>
      <c r="E309" s="1" t="s">
        <v>147</v>
      </c>
      <c r="F309" s="2">
        <v>2015</v>
      </c>
      <c r="G309" s="7" t="s">
        <v>244</v>
      </c>
      <c r="H309" s="7" t="s">
        <v>254</v>
      </c>
      <c r="I309" s="7" t="s">
        <v>246</v>
      </c>
      <c r="J309" s="22">
        <v>204000000</v>
      </c>
    </row>
    <row r="310" spans="1:10" ht="25.5" customHeight="1" x14ac:dyDescent="0.25">
      <c r="A310" s="20" t="s">
        <v>85</v>
      </c>
      <c r="B310" s="1" t="s">
        <v>74</v>
      </c>
      <c r="C310" s="1" t="s">
        <v>239</v>
      </c>
      <c r="D310" s="1" t="s">
        <v>195</v>
      </c>
      <c r="E310" s="1" t="s">
        <v>145</v>
      </c>
      <c r="F310" s="2">
        <v>2015</v>
      </c>
      <c r="G310" s="7" t="s">
        <v>241</v>
      </c>
      <c r="H310" s="7" t="s">
        <v>254</v>
      </c>
      <c r="I310" s="7" t="s">
        <v>246</v>
      </c>
      <c r="J310" s="22">
        <v>204000000</v>
      </c>
    </row>
    <row r="311" spans="1:10" ht="25.5" customHeight="1" x14ac:dyDescent="0.25">
      <c r="A311" s="20" t="s">
        <v>22</v>
      </c>
      <c r="B311" s="1" t="s">
        <v>19</v>
      </c>
      <c r="C311" s="1" t="s">
        <v>237</v>
      </c>
      <c r="D311" s="1" t="s">
        <v>114</v>
      </c>
      <c r="E311" s="1" t="s">
        <v>122</v>
      </c>
      <c r="F311" s="2">
        <v>2015</v>
      </c>
      <c r="G311" s="7" t="s">
        <v>243</v>
      </c>
      <c r="H311" s="7" t="s">
        <v>254</v>
      </c>
      <c r="I311" s="7" t="s">
        <v>246</v>
      </c>
      <c r="J311" s="22">
        <v>802620000</v>
      </c>
    </row>
    <row r="312" spans="1:10" ht="25.5" customHeight="1" x14ac:dyDescent="0.25">
      <c r="A312" s="20" t="s">
        <v>85</v>
      </c>
      <c r="B312" s="1" t="s">
        <v>84</v>
      </c>
      <c r="C312" s="1" t="s">
        <v>240</v>
      </c>
      <c r="D312" s="1" t="s">
        <v>183</v>
      </c>
      <c r="E312" s="1" t="s">
        <v>155</v>
      </c>
      <c r="F312" s="2">
        <v>2015</v>
      </c>
      <c r="G312" s="7" t="s">
        <v>243</v>
      </c>
      <c r="H312" s="7" t="s">
        <v>254</v>
      </c>
      <c r="I312" s="7" t="s">
        <v>247</v>
      </c>
      <c r="J312" s="22">
        <v>186456000</v>
      </c>
    </row>
    <row r="313" spans="1:10" ht="25.5" customHeight="1" x14ac:dyDescent="0.25">
      <c r="A313" s="20" t="s">
        <v>22</v>
      </c>
      <c r="B313" s="1" t="s">
        <v>18</v>
      </c>
      <c r="C313" s="1" t="s">
        <v>237</v>
      </c>
      <c r="D313" s="1" t="s">
        <v>113</v>
      </c>
      <c r="E313" s="1" t="s">
        <v>121</v>
      </c>
      <c r="F313" s="2">
        <v>2015</v>
      </c>
      <c r="G313" s="7" t="s">
        <v>243</v>
      </c>
      <c r="H313" s="7" t="s">
        <v>254</v>
      </c>
      <c r="I313" s="7" t="s">
        <v>246</v>
      </c>
      <c r="J313" s="22">
        <v>802620000</v>
      </c>
    </row>
    <row r="314" spans="1:10" s="12" customFormat="1" ht="25.5" customHeight="1" x14ac:dyDescent="0.25">
      <c r="A314" s="20" t="s">
        <v>22</v>
      </c>
      <c r="B314" s="1" t="s">
        <v>16</v>
      </c>
      <c r="C314" s="1" t="s">
        <v>234</v>
      </c>
      <c r="D314" s="1" t="s">
        <v>111</v>
      </c>
      <c r="E314" s="1" t="s">
        <v>119</v>
      </c>
      <c r="F314" s="2">
        <v>2015</v>
      </c>
      <c r="G314" s="7" t="s">
        <v>241</v>
      </c>
      <c r="H314" s="7" t="s">
        <v>254</v>
      </c>
      <c r="I314" s="7" t="s">
        <v>246</v>
      </c>
      <c r="J314" s="22">
        <v>954000000</v>
      </c>
    </row>
    <row r="315" spans="1:10" ht="25.5" customHeight="1" x14ac:dyDescent="0.25">
      <c r="A315" s="20" t="s">
        <v>105</v>
      </c>
      <c r="B315" s="1" t="s">
        <v>93</v>
      </c>
      <c r="C315" s="1" t="s">
        <v>240</v>
      </c>
      <c r="D315" s="1" t="s">
        <v>170</v>
      </c>
      <c r="E315" s="1" t="s">
        <v>158</v>
      </c>
      <c r="F315" s="2">
        <v>2015</v>
      </c>
      <c r="G315" s="7" t="s">
        <v>242</v>
      </c>
      <c r="H315" s="7" t="s">
        <v>254</v>
      </c>
      <c r="I315" s="7" t="s">
        <v>245</v>
      </c>
      <c r="J315" s="22">
        <v>70000000</v>
      </c>
    </row>
    <row r="316" spans="1:10" ht="25.5" customHeight="1" x14ac:dyDescent="0.25">
      <c r="A316" s="20" t="s">
        <v>85</v>
      </c>
      <c r="B316" s="1" t="s">
        <v>76</v>
      </c>
      <c r="C316" s="1" t="s">
        <v>239</v>
      </c>
      <c r="D316" s="1" t="s">
        <v>193</v>
      </c>
      <c r="E316" s="1" t="s">
        <v>148</v>
      </c>
      <c r="F316" s="2">
        <v>2015</v>
      </c>
      <c r="G316" s="7" t="s">
        <v>244</v>
      </c>
      <c r="H316" s="7" t="s">
        <v>254</v>
      </c>
      <c r="I316" s="7" t="s">
        <v>248</v>
      </c>
      <c r="J316" s="22">
        <v>112000000</v>
      </c>
    </row>
    <row r="317" spans="1:10" ht="25.5" customHeight="1" x14ac:dyDescent="0.25">
      <c r="A317" s="20" t="s">
        <v>85</v>
      </c>
      <c r="B317" s="1" t="s">
        <v>73</v>
      </c>
      <c r="C317" s="1" t="s">
        <v>239</v>
      </c>
      <c r="D317" s="1" t="s">
        <v>196</v>
      </c>
      <c r="E317" s="1" t="s">
        <v>146</v>
      </c>
      <c r="F317" s="2">
        <v>2015</v>
      </c>
      <c r="G317" s="7" t="s">
        <v>253</v>
      </c>
      <c r="H317" s="7" t="s">
        <v>254</v>
      </c>
      <c r="I317" s="7" t="s">
        <v>249</v>
      </c>
      <c r="J317" s="22">
        <v>204000000</v>
      </c>
    </row>
    <row r="318" spans="1:10" ht="25.5" customHeight="1" x14ac:dyDescent="0.25">
      <c r="A318" s="20" t="s">
        <v>85</v>
      </c>
      <c r="B318" s="1" t="s">
        <v>78</v>
      </c>
      <c r="C318" s="1" t="s">
        <v>239</v>
      </c>
      <c r="D318" s="1" t="s">
        <v>191</v>
      </c>
      <c r="E318" s="1" t="s">
        <v>150</v>
      </c>
      <c r="F318" s="2">
        <v>2015</v>
      </c>
      <c r="G318" s="7" t="s">
        <v>244</v>
      </c>
      <c r="H318" s="7" t="s">
        <v>254</v>
      </c>
      <c r="I318" s="7" t="s">
        <v>245</v>
      </c>
      <c r="J318" s="22">
        <v>112000000</v>
      </c>
    </row>
    <row r="319" spans="1:10" ht="25.5" customHeight="1" x14ac:dyDescent="0.25">
      <c r="A319" s="20" t="s">
        <v>85</v>
      </c>
      <c r="B319" s="1" t="s">
        <v>68</v>
      </c>
      <c r="C319" s="1" t="s">
        <v>239</v>
      </c>
      <c r="D319" s="1" t="s">
        <v>201</v>
      </c>
      <c r="E319" s="1" t="s">
        <v>142</v>
      </c>
      <c r="F319" s="2">
        <v>2015</v>
      </c>
      <c r="G319" s="7" t="s">
        <v>243</v>
      </c>
      <c r="H319" s="7" t="s">
        <v>254</v>
      </c>
      <c r="I319" s="7" t="s">
        <v>245</v>
      </c>
      <c r="J319" s="22">
        <v>112000000</v>
      </c>
    </row>
    <row r="320" spans="1:10" ht="25.5" customHeight="1" x14ac:dyDescent="0.25">
      <c r="A320" s="20" t="s">
        <v>85</v>
      </c>
      <c r="B320" s="1" t="s">
        <v>62</v>
      </c>
      <c r="C320" s="1" t="s">
        <v>238</v>
      </c>
      <c r="D320" s="1" t="s">
        <v>205</v>
      </c>
      <c r="E320" s="1" t="s">
        <v>139</v>
      </c>
      <c r="F320" s="2">
        <v>2015</v>
      </c>
      <c r="G320" s="7" t="s">
        <v>241</v>
      </c>
      <c r="H320" s="7" t="s">
        <v>254</v>
      </c>
      <c r="I320" s="7" t="s">
        <v>246</v>
      </c>
      <c r="J320" s="22">
        <v>204000000</v>
      </c>
    </row>
    <row r="321" spans="1:10" ht="25.5" customHeight="1" x14ac:dyDescent="0.25">
      <c r="A321" s="20" t="s">
        <v>25</v>
      </c>
      <c r="B321" s="1" t="s">
        <v>24</v>
      </c>
      <c r="C321" s="1" t="s">
        <v>240</v>
      </c>
      <c r="D321" s="1" t="s">
        <v>209</v>
      </c>
      <c r="E321" s="1" t="s">
        <v>126</v>
      </c>
      <c r="F321" s="2">
        <v>2015</v>
      </c>
      <c r="G321" s="7" t="s">
        <v>242</v>
      </c>
      <c r="H321" s="7" t="s">
        <v>254</v>
      </c>
      <c r="I321" s="7" t="s">
        <v>246</v>
      </c>
      <c r="J321" s="22">
        <v>271340000</v>
      </c>
    </row>
    <row r="322" spans="1:10" s="12" customFormat="1" ht="25.5" customHeight="1" x14ac:dyDescent="0.25">
      <c r="A322" s="20" t="s">
        <v>105</v>
      </c>
      <c r="B322" s="1" t="s">
        <v>99</v>
      </c>
      <c r="C322" s="1" t="s">
        <v>240</v>
      </c>
      <c r="D322" s="1" t="s">
        <v>169</v>
      </c>
      <c r="E322" s="1" t="s">
        <v>159</v>
      </c>
      <c r="F322" s="2">
        <v>2015</v>
      </c>
      <c r="G322" s="7" t="s">
        <v>242</v>
      </c>
      <c r="H322" s="7" t="s">
        <v>254</v>
      </c>
      <c r="I322" s="7" t="s">
        <v>246</v>
      </c>
      <c r="J322" s="22">
        <v>70000000</v>
      </c>
    </row>
    <row r="323" spans="1:10" s="12" customFormat="1" ht="25.5" customHeight="1" x14ac:dyDescent="0.25">
      <c r="A323" s="20" t="s">
        <v>85</v>
      </c>
      <c r="B323" s="1" t="s">
        <v>71</v>
      </c>
      <c r="C323" s="1" t="s">
        <v>239</v>
      </c>
      <c r="D323" s="1" t="s">
        <v>198</v>
      </c>
      <c r="E323" s="1" t="s">
        <v>144</v>
      </c>
      <c r="F323" s="2">
        <v>2015</v>
      </c>
      <c r="G323" s="7" t="s">
        <v>244</v>
      </c>
      <c r="H323" s="7" t="s">
        <v>254</v>
      </c>
      <c r="I323" s="7" t="s">
        <v>246</v>
      </c>
      <c r="J323" s="22">
        <v>112000000</v>
      </c>
    </row>
    <row r="324" spans="1:10" s="12" customFormat="1" ht="25.5" customHeight="1" x14ac:dyDescent="0.25">
      <c r="A324" s="20" t="s">
        <v>85</v>
      </c>
      <c r="B324" s="1" t="s">
        <v>83</v>
      </c>
      <c r="C324" s="1" t="s">
        <v>240</v>
      </c>
      <c r="D324" s="1" t="s">
        <v>184</v>
      </c>
      <c r="E324" s="1" t="s">
        <v>154</v>
      </c>
      <c r="F324" s="2">
        <v>2015</v>
      </c>
      <c r="G324" s="7" t="s">
        <v>241</v>
      </c>
      <c r="H324" s="7" t="s">
        <v>254</v>
      </c>
      <c r="I324" s="7" t="s">
        <v>246</v>
      </c>
      <c r="J324" s="22">
        <v>63272393.333333299</v>
      </c>
    </row>
    <row r="325" spans="1:10" ht="25.5" customHeight="1" x14ac:dyDescent="0.25">
      <c r="A325" s="20" t="s">
        <v>85</v>
      </c>
      <c r="B325" s="1" t="s">
        <v>72</v>
      </c>
      <c r="C325" s="1" t="s">
        <v>239</v>
      </c>
      <c r="D325" s="1" t="s">
        <v>197</v>
      </c>
      <c r="E325" s="1" t="s">
        <v>145</v>
      </c>
      <c r="F325" s="2">
        <v>2015</v>
      </c>
      <c r="G325" s="7" t="s">
        <v>244</v>
      </c>
      <c r="H325" s="7" t="s">
        <v>254</v>
      </c>
      <c r="I325" s="7" t="s">
        <v>246</v>
      </c>
      <c r="J325" s="25">
        <v>204000000</v>
      </c>
    </row>
    <row r="326" spans="1:10" ht="25.5" customHeight="1" x14ac:dyDescent="0.25">
      <c r="A326" s="20" t="s">
        <v>85</v>
      </c>
      <c r="B326" s="1" t="s">
        <v>77</v>
      </c>
      <c r="C326" s="1" t="s">
        <v>239</v>
      </c>
      <c r="D326" s="1" t="s">
        <v>192</v>
      </c>
      <c r="E326" s="1" t="s">
        <v>149</v>
      </c>
      <c r="F326" s="2">
        <v>2015</v>
      </c>
      <c r="G326" s="7" t="s">
        <v>244</v>
      </c>
      <c r="H326" s="7" t="s">
        <v>254</v>
      </c>
      <c r="I326" s="7" t="s">
        <v>245</v>
      </c>
      <c r="J326" s="22">
        <v>112000000</v>
      </c>
    </row>
    <row r="327" spans="1:10" ht="25.5" customHeight="1" x14ac:dyDescent="0.25">
      <c r="A327" s="20" t="s">
        <v>25</v>
      </c>
      <c r="B327" s="1" t="s">
        <v>23</v>
      </c>
      <c r="C327" s="1" t="s">
        <v>240</v>
      </c>
      <c r="D327" s="1" t="s">
        <v>175</v>
      </c>
      <c r="E327" s="1" t="s">
        <v>125</v>
      </c>
      <c r="F327" s="2">
        <v>2015</v>
      </c>
      <c r="G327" s="7" t="s">
        <v>242</v>
      </c>
      <c r="H327" s="7" t="s">
        <v>254</v>
      </c>
      <c r="I327" s="7" t="s">
        <v>246</v>
      </c>
      <c r="J327" s="25">
        <v>56580940</v>
      </c>
    </row>
    <row r="328" spans="1:10" ht="25.5" customHeight="1" x14ac:dyDescent="0.25">
      <c r="A328" s="20" t="s">
        <v>22</v>
      </c>
      <c r="B328" s="1" t="s">
        <v>20</v>
      </c>
      <c r="C328" s="1" t="s">
        <v>240</v>
      </c>
      <c r="D328" s="1" t="s">
        <v>115</v>
      </c>
      <c r="E328" s="1" t="s">
        <v>123</v>
      </c>
      <c r="F328" s="2">
        <v>2015</v>
      </c>
      <c r="G328" s="7" t="s">
        <v>244</v>
      </c>
      <c r="H328" s="7" t="s">
        <v>254</v>
      </c>
      <c r="I328" s="7" t="s">
        <v>246</v>
      </c>
      <c r="J328" s="22">
        <v>840000000</v>
      </c>
    </row>
    <row r="329" spans="1:10" ht="25.5" customHeight="1" x14ac:dyDescent="0.25">
      <c r="A329" s="20" t="s">
        <v>85</v>
      </c>
      <c r="B329" s="1" t="s">
        <v>82</v>
      </c>
      <c r="C329" s="1" t="s">
        <v>240</v>
      </c>
      <c r="D329" s="1" t="s">
        <v>185</v>
      </c>
      <c r="E329" s="1" t="s">
        <v>126</v>
      </c>
      <c r="F329" s="2">
        <v>2015</v>
      </c>
      <c r="G329" s="7" t="s">
        <v>244</v>
      </c>
      <c r="H329" s="7" t="s">
        <v>254</v>
      </c>
      <c r="I329" s="7" t="s">
        <v>246</v>
      </c>
      <c r="J329" s="25">
        <v>68000000</v>
      </c>
    </row>
    <row r="330" spans="1:10" ht="25.5" customHeight="1" x14ac:dyDescent="0.25">
      <c r="A330" s="20" t="s">
        <v>22</v>
      </c>
      <c r="B330" s="1" t="s">
        <v>14</v>
      </c>
      <c r="C330" s="1" t="s">
        <v>234</v>
      </c>
      <c r="D330" s="1" t="s">
        <v>109</v>
      </c>
      <c r="E330" s="1" t="s">
        <v>117</v>
      </c>
      <c r="F330" s="2">
        <v>2015</v>
      </c>
      <c r="G330" s="7" t="s">
        <v>244</v>
      </c>
      <c r="H330" s="7" t="s">
        <v>254</v>
      </c>
      <c r="I330" s="7" t="s">
        <v>246</v>
      </c>
      <c r="J330" s="22">
        <v>802620000</v>
      </c>
    </row>
    <row r="331" spans="1:10" ht="25.5" customHeight="1" x14ac:dyDescent="0.25">
      <c r="A331" s="20" t="s">
        <v>85</v>
      </c>
      <c r="B331" s="1" t="s">
        <v>80</v>
      </c>
      <c r="C331" s="1" t="s">
        <v>240</v>
      </c>
      <c r="D331" s="1" t="s">
        <v>187</v>
      </c>
      <c r="E331" s="1" t="s">
        <v>133</v>
      </c>
      <c r="F331" s="2">
        <v>2015</v>
      </c>
      <c r="G331" s="7" t="s">
        <v>244</v>
      </c>
      <c r="H331" s="7" t="s">
        <v>254</v>
      </c>
      <c r="I331" s="7" t="s">
        <v>247</v>
      </c>
      <c r="J331" s="22">
        <v>68000000</v>
      </c>
    </row>
    <row r="332" spans="1:10" ht="25.5" customHeight="1" x14ac:dyDescent="0.25">
      <c r="A332" s="20" t="s">
        <v>22</v>
      </c>
      <c r="B332" s="1" t="s">
        <v>21</v>
      </c>
      <c r="C332" s="1" t="s">
        <v>239</v>
      </c>
      <c r="D332" s="1" t="s">
        <v>116</v>
      </c>
      <c r="E332" s="1" t="s">
        <v>124</v>
      </c>
      <c r="F332" s="2">
        <v>2015</v>
      </c>
      <c r="G332" s="7" t="s">
        <v>244</v>
      </c>
      <c r="H332" s="7" t="s">
        <v>254</v>
      </c>
      <c r="I332" s="7" t="s">
        <v>245</v>
      </c>
      <c r="J332" s="22">
        <v>840000000</v>
      </c>
    </row>
    <row r="333" spans="1:10" ht="50.25" customHeight="1" x14ac:dyDescent="0.25">
      <c r="A333" s="20" t="s">
        <v>85</v>
      </c>
      <c r="B333" s="1" t="s">
        <v>70</v>
      </c>
      <c r="C333" s="1" t="s">
        <v>239</v>
      </c>
      <c r="D333" s="1" t="s">
        <v>199</v>
      </c>
      <c r="E333" s="1" t="s">
        <v>133</v>
      </c>
      <c r="F333" s="2">
        <v>2015</v>
      </c>
      <c r="G333" s="7" t="s">
        <v>244</v>
      </c>
      <c r="H333" s="7" t="s">
        <v>254</v>
      </c>
      <c r="I333" s="7" t="s">
        <v>246</v>
      </c>
      <c r="J333" s="22">
        <v>112000000</v>
      </c>
    </row>
    <row r="334" spans="1:10" ht="25.5" customHeight="1" x14ac:dyDescent="0.25">
      <c r="A334" s="20" t="s">
        <v>85</v>
      </c>
      <c r="B334" s="1" t="s">
        <v>69</v>
      </c>
      <c r="C334" s="1" t="s">
        <v>239</v>
      </c>
      <c r="D334" s="1" t="s">
        <v>200</v>
      </c>
      <c r="E334" s="1" t="s">
        <v>143</v>
      </c>
      <c r="F334" s="2">
        <v>2015</v>
      </c>
      <c r="G334" s="7" t="s">
        <v>244</v>
      </c>
      <c r="H334" s="7" t="s">
        <v>254</v>
      </c>
      <c r="I334" s="7" t="s">
        <v>246</v>
      </c>
      <c r="J334" s="22">
        <v>112000000</v>
      </c>
    </row>
    <row r="335" spans="1:10" ht="25.5" customHeight="1" x14ac:dyDescent="0.25">
      <c r="A335" s="20" t="s">
        <v>22</v>
      </c>
      <c r="B335" s="1" t="s">
        <v>17</v>
      </c>
      <c r="C335" s="1" t="s">
        <v>237</v>
      </c>
      <c r="D335" s="1" t="s">
        <v>112</v>
      </c>
      <c r="E335" s="1" t="s">
        <v>120</v>
      </c>
      <c r="F335" s="2">
        <v>2015</v>
      </c>
      <c r="G335" s="7" t="s">
        <v>243</v>
      </c>
      <c r="H335" s="7" t="s">
        <v>254</v>
      </c>
      <c r="I335" s="15" t="s">
        <v>247</v>
      </c>
      <c r="J335" s="22">
        <v>816620000</v>
      </c>
    </row>
    <row r="336" spans="1:10" ht="25.5" customHeight="1" x14ac:dyDescent="0.25">
      <c r="A336" s="20" t="s">
        <v>85</v>
      </c>
      <c r="B336" s="1" t="s">
        <v>60</v>
      </c>
      <c r="C336" s="1" t="s">
        <v>240</v>
      </c>
      <c r="D336" s="1" t="s">
        <v>190</v>
      </c>
      <c r="E336" s="1" t="s">
        <v>151</v>
      </c>
      <c r="F336" s="2">
        <v>2015</v>
      </c>
      <c r="G336" s="7" t="s">
        <v>244</v>
      </c>
      <c r="H336" s="7" t="s">
        <v>254</v>
      </c>
      <c r="I336" s="7" t="s">
        <v>246</v>
      </c>
      <c r="J336" s="22">
        <v>68000000</v>
      </c>
    </row>
    <row r="337" spans="1:10" ht="50.25" customHeight="1" x14ac:dyDescent="0.25">
      <c r="A337" s="20" t="s">
        <v>105</v>
      </c>
      <c r="B337" s="1" t="s">
        <v>103</v>
      </c>
      <c r="C337" s="1" t="s">
        <v>240</v>
      </c>
      <c r="D337" s="1" t="s">
        <v>165</v>
      </c>
      <c r="E337" s="1" t="s">
        <v>162</v>
      </c>
      <c r="F337" s="2">
        <v>2015</v>
      </c>
      <c r="G337" s="7" t="s">
        <v>242</v>
      </c>
      <c r="H337" s="7" t="s">
        <v>254</v>
      </c>
      <c r="I337" s="7" t="s">
        <v>246</v>
      </c>
      <c r="J337" s="22">
        <v>72660000</v>
      </c>
    </row>
    <row r="338" spans="1:10" ht="50.25" customHeight="1" x14ac:dyDescent="0.25">
      <c r="A338" s="20" t="s">
        <v>85</v>
      </c>
      <c r="B338" s="1" t="s">
        <v>81</v>
      </c>
      <c r="C338" s="1" t="s">
        <v>240</v>
      </c>
      <c r="D338" s="1" t="s">
        <v>186</v>
      </c>
      <c r="E338" s="1" t="s">
        <v>153</v>
      </c>
      <c r="F338" s="2">
        <v>2015</v>
      </c>
      <c r="G338" s="7" t="s">
        <v>244</v>
      </c>
      <c r="H338" s="7" t="s">
        <v>254</v>
      </c>
      <c r="I338" s="7" t="s">
        <v>246</v>
      </c>
      <c r="J338" s="25">
        <v>68000000</v>
      </c>
    </row>
    <row r="339" spans="1:10" ht="50.25" customHeight="1" x14ac:dyDescent="0.25">
      <c r="A339" s="20" t="s">
        <v>105</v>
      </c>
      <c r="B339" s="1" t="s">
        <v>102</v>
      </c>
      <c r="C339" s="1" t="s">
        <v>240</v>
      </c>
      <c r="D339" s="1" t="s">
        <v>166</v>
      </c>
      <c r="E339" s="1" t="s">
        <v>161</v>
      </c>
      <c r="F339" s="2">
        <v>2015</v>
      </c>
      <c r="G339" s="7" t="s">
        <v>242</v>
      </c>
      <c r="H339" s="7" t="s">
        <v>254</v>
      </c>
      <c r="I339" s="7" t="s">
        <v>246</v>
      </c>
      <c r="J339" s="22">
        <v>70000000</v>
      </c>
    </row>
    <row r="340" spans="1:10" ht="50.25" customHeight="1" x14ac:dyDescent="0.25">
      <c r="A340" s="20" t="s">
        <v>105</v>
      </c>
      <c r="B340" s="1" t="s">
        <v>101</v>
      </c>
      <c r="C340" s="1" t="s">
        <v>240</v>
      </c>
      <c r="D340" s="1" t="s">
        <v>167</v>
      </c>
      <c r="E340" s="1" t="s">
        <v>160</v>
      </c>
      <c r="F340" s="2">
        <v>2015</v>
      </c>
      <c r="G340" s="7" t="s">
        <v>242</v>
      </c>
      <c r="H340" s="7" t="s">
        <v>254</v>
      </c>
      <c r="I340" s="7" t="s">
        <v>246</v>
      </c>
      <c r="J340" s="22">
        <v>40833333.333333299</v>
      </c>
    </row>
    <row r="341" spans="1:10" s="12" customFormat="1" ht="25.5" customHeight="1" x14ac:dyDescent="0.25">
      <c r="A341" s="20" t="s">
        <v>85</v>
      </c>
      <c r="B341" s="1" t="s">
        <v>61</v>
      </c>
      <c r="C341" s="1" t="s">
        <v>240</v>
      </c>
      <c r="D341" s="1" t="s">
        <v>206</v>
      </c>
      <c r="E341" s="1" t="s">
        <v>138</v>
      </c>
      <c r="F341" s="2">
        <v>2015</v>
      </c>
      <c r="G341" s="7" t="s">
        <v>244</v>
      </c>
      <c r="H341" s="7" t="s">
        <v>254</v>
      </c>
      <c r="I341" s="7" t="s">
        <v>246</v>
      </c>
      <c r="J341" s="22">
        <v>68000000</v>
      </c>
    </row>
    <row r="342" spans="1:10" ht="25.5" customHeight="1" x14ac:dyDescent="0.25">
      <c r="A342" s="20" t="s">
        <v>105</v>
      </c>
      <c r="B342" s="1" t="s">
        <v>100</v>
      </c>
      <c r="C342" s="1" t="s">
        <v>240</v>
      </c>
      <c r="D342" s="1" t="s">
        <v>168</v>
      </c>
      <c r="E342" s="1" t="s">
        <v>153</v>
      </c>
      <c r="F342" s="2">
        <v>2015</v>
      </c>
      <c r="G342" s="7" t="s">
        <v>242</v>
      </c>
      <c r="H342" s="7" t="s">
        <v>254</v>
      </c>
      <c r="I342" s="7" t="s">
        <v>246</v>
      </c>
      <c r="J342" s="22">
        <v>40833333.333333299</v>
      </c>
    </row>
    <row r="343" spans="1:10" ht="25.5" x14ac:dyDescent="0.25">
      <c r="A343" s="20" t="s">
        <v>85</v>
      </c>
      <c r="B343" s="1" t="s">
        <v>63</v>
      </c>
      <c r="C343" s="1" t="s">
        <v>240</v>
      </c>
      <c r="D343" s="1" t="s">
        <v>188</v>
      </c>
      <c r="E343" s="1" t="s">
        <v>140</v>
      </c>
      <c r="F343" s="2">
        <v>2016</v>
      </c>
      <c r="G343" s="7" t="s">
        <v>244</v>
      </c>
      <c r="H343" s="7" t="s">
        <v>254</v>
      </c>
      <c r="I343" s="7" t="s">
        <v>245</v>
      </c>
      <c r="J343" s="21">
        <v>204000000</v>
      </c>
    </row>
    <row r="344" spans="1:10" ht="25.5" x14ac:dyDescent="0.25">
      <c r="A344" s="20" t="s">
        <v>105</v>
      </c>
      <c r="B344" s="1" t="s">
        <v>104</v>
      </c>
      <c r="C344" s="1" t="s">
        <v>240</v>
      </c>
      <c r="D344" s="1" t="s">
        <v>164</v>
      </c>
      <c r="E344" s="1" t="s">
        <v>163</v>
      </c>
      <c r="F344" s="2">
        <v>2016</v>
      </c>
      <c r="G344" s="7" t="s">
        <v>242</v>
      </c>
      <c r="H344" s="7" t="s">
        <v>254</v>
      </c>
      <c r="I344" s="7" t="s">
        <v>246</v>
      </c>
      <c r="J344" s="21">
        <v>70000000</v>
      </c>
    </row>
    <row r="345" spans="1:10" ht="51" x14ac:dyDescent="0.25">
      <c r="A345" s="20" t="s">
        <v>85</v>
      </c>
      <c r="B345" s="1" t="s">
        <v>75</v>
      </c>
      <c r="C345" s="1" t="s">
        <v>239</v>
      </c>
      <c r="D345" s="1" t="s">
        <v>194</v>
      </c>
      <c r="E345" s="1" t="s">
        <v>147</v>
      </c>
      <c r="F345" s="2">
        <v>2016</v>
      </c>
      <c r="G345" s="7" t="s">
        <v>244</v>
      </c>
      <c r="H345" s="7" t="s">
        <v>254</v>
      </c>
      <c r="I345" s="7" t="s">
        <v>246</v>
      </c>
      <c r="J345" s="21">
        <v>182690000</v>
      </c>
    </row>
    <row r="346" spans="1:10" ht="38.25" x14ac:dyDescent="0.25">
      <c r="A346" s="20" t="s">
        <v>85</v>
      </c>
      <c r="B346" s="1" t="s">
        <v>74</v>
      </c>
      <c r="C346" s="1" t="s">
        <v>239</v>
      </c>
      <c r="D346" s="1" t="s">
        <v>195</v>
      </c>
      <c r="E346" s="1" t="s">
        <v>145</v>
      </c>
      <c r="F346" s="2">
        <v>2016</v>
      </c>
      <c r="G346" s="7" t="s">
        <v>241</v>
      </c>
      <c r="H346" s="7" t="s">
        <v>254</v>
      </c>
      <c r="I346" s="7" t="s">
        <v>246</v>
      </c>
      <c r="J346" s="21">
        <v>182690000</v>
      </c>
    </row>
    <row r="347" spans="1:10" ht="25.5" x14ac:dyDescent="0.25">
      <c r="A347" s="20" t="s">
        <v>22</v>
      </c>
      <c r="B347" s="1" t="s">
        <v>19</v>
      </c>
      <c r="C347" s="1" t="s">
        <v>237</v>
      </c>
      <c r="D347" s="1" t="s">
        <v>114</v>
      </c>
      <c r="E347" s="1" t="s">
        <v>122</v>
      </c>
      <c r="F347" s="2">
        <v>2016</v>
      </c>
      <c r="G347" s="7" t="s">
        <v>243</v>
      </c>
      <c r="H347" s="7" t="s">
        <v>254</v>
      </c>
      <c r="I347" s="7" t="s">
        <v>246</v>
      </c>
      <c r="J347" s="26">
        <v>725306000</v>
      </c>
    </row>
    <row r="348" spans="1:10" ht="25.5" x14ac:dyDescent="0.25">
      <c r="A348" s="20" t="s">
        <v>85</v>
      </c>
      <c r="B348" s="1" t="s">
        <v>84</v>
      </c>
      <c r="C348" s="1" t="s">
        <v>240</v>
      </c>
      <c r="D348" s="1" t="s">
        <v>183</v>
      </c>
      <c r="E348" s="1" t="s">
        <v>155</v>
      </c>
      <c r="F348" s="2">
        <v>2016</v>
      </c>
      <c r="G348" s="7" t="s">
        <v>243</v>
      </c>
      <c r="H348" s="7" t="s">
        <v>254</v>
      </c>
      <c r="I348" s="7" t="s">
        <v>247</v>
      </c>
      <c r="J348" s="26">
        <v>161883000</v>
      </c>
    </row>
    <row r="349" spans="1:10" ht="25.5" x14ac:dyDescent="0.25">
      <c r="A349" s="20" t="s">
        <v>22</v>
      </c>
      <c r="B349" s="1" t="s">
        <v>18</v>
      </c>
      <c r="C349" s="1" t="s">
        <v>237</v>
      </c>
      <c r="D349" s="1" t="s">
        <v>113</v>
      </c>
      <c r="E349" s="1" t="s">
        <v>121</v>
      </c>
      <c r="F349" s="2">
        <v>2016</v>
      </c>
      <c r="G349" s="7" t="s">
        <v>243</v>
      </c>
      <c r="H349" s="7" t="s">
        <v>254</v>
      </c>
      <c r="I349" s="7" t="s">
        <v>246</v>
      </c>
      <c r="J349" s="21">
        <v>705695000</v>
      </c>
    </row>
    <row r="350" spans="1:10" ht="25.5" x14ac:dyDescent="0.25">
      <c r="A350" s="20" t="s">
        <v>22</v>
      </c>
      <c r="B350" s="1" t="s">
        <v>16</v>
      </c>
      <c r="C350" s="1" t="s">
        <v>234</v>
      </c>
      <c r="D350" s="1" t="s">
        <v>111</v>
      </c>
      <c r="E350" s="1" t="s">
        <v>119</v>
      </c>
      <c r="F350" s="2">
        <v>2016</v>
      </c>
      <c r="G350" s="7" t="s">
        <v>241</v>
      </c>
      <c r="H350" s="7" t="s">
        <v>254</v>
      </c>
      <c r="I350" s="7" t="s">
        <v>246</v>
      </c>
      <c r="J350" s="21">
        <v>860408000</v>
      </c>
    </row>
    <row r="351" spans="1:10" ht="25.5" x14ac:dyDescent="0.25">
      <c r="A351" s="20" t="s">
        <v>105</v>
      </c>
      <c r="B351" s="1" t="s">
        <v>93</v>
      </c>
      <c r="C351" s="1" t="s">
        <v>240</v>
      </c>
      <c r="D351" s="1" t="s">
        <v>170</v>
      </c>
      <c r="E351" s="1" t="s">
        <v>158</v>
      </c>
      <c r="F351" s="2">
        <v>2016</v>
      </c>
      <c r="G351" s="7" t="s">
        <v>242</v>
      </c>
      <c r="H351" s="7" t="s">
        <v>254</v>
      </c>
      <c r="I351" s="7" t="s">
        <v>245</v>
      </c>
      <c r="J351" s="21">
        <v>70000000</v>
      </c>
    </row>
    <row r="352" spans="1:10" ht="38.25" x14ac:dyDescent="0.25">
      <c r="A352" s="20" t="s">
        <v>85</v>
      </c>
      <c r="B352" s="1" t="s">
        <v>76</v>
      </c>
      <c r="C352" s="1" t="s">
        <v>239</v>
      </c>
      <c r="D352" s="1" t="s">
        <v>193</v>
      </c>
      <c r="E352" s="1" t="s">
        <v>148</v>
      </c>
      <c r="F352" s="2">
        <v>2016</v>
      </c>
      <c r="G352" s="7" t="s">
        <v>244</v>
      </c>
      <c r="H352" s="7" t="s">
        <v>254</v>
      </c>
      <c r="I352" s="7" t="s">
        <v>248</v>
      </c>
      <c r="J352" s="21">
        <v>204000000</v>
      </c>
    </row>
    <row r="353" spans="1:10" ht="25.5" x14ac:dyDescent="0.25">
      <c r="A353" s="20" t="s">
        <v>85</v>
      </c>
      <c r="B353" s="1" t="s">
        <v>73</v>
      </c>
      <c r="C353" s="1" t="s">
        <v>239</v>
      </c>
      <c r="D353" s="1" t="s">
        <v>196</v>
      </c>
      <c r="E353" s="1" t="s">
        <v>146</v>
      </c>
      <c r="F353" s="2">
        <v>2016</v>
      </c>
      <c r="G353" s="7" t="s">
        <v>253</v>
      </c>
      <c r="H353" s="7" t="s">
        <v>254</v>
      </c>
      <c r="I353" s="7" t="s">
        <v>249</v>
      </c>
      <c r="J353" s="21">
        <v>182690000</v>
      </c>
    </row>
    <row r="354" spans="1:10" ht="38.25" x14ac:dyDescent="0.25">
      <c r="A354" s="20" t="s">
        <v>85</v>
      </c>
      <c r="B354" s="1" t="s">
        <v>78</v>
      </c>
      <c r="C354" s="1" t="s">
        <v>239</v>
      </c>
      <c r="D354" s="1" t="s">
        <v>191</v>
      </c>
      <c r="E354" s="1" t="s">
        <v>150</v>
      </c>
      <c r="F354" s="2">
        <v>2016</v>
      </c>
      <c r="G354" s="7" t="s">
        <v>244</v>
      </c>
      <c r="H354" s="7" t="s">
        <v>254</v>
      </c>
      <c r="I354" s="7" t="s">
        <v>245</v>
      </c>
      <c r="J354" s="21">
        <v>204000000</v>
      </c>
    </row>
    <row r="355" spans="1:10" ht="25.5" x14ac:dyDescent="0.25">
      <c r="A355" s="20" t="s">
        <v>85</v>
      </c>
      <c r="B355" s="1" t="s">
        <v>68</v>
      </c>
      <c r="C355" s="1" t="s">
        <v>239</v>
      </c>
      <c r="D355" s="1" t="s">
        <v>201</v>
      </c>
      <c r="E355" s="1" t="s">
        <v>142</v>
      </c>
      <c r="F355" s="2">
        <v>2016</v>
      </c>
      <c r="G355" s="7" t="s">
        <v>243</v>
      </c>
      <c r="H355" s="7" t="s">
        <v>254</v>
      </c>
      <c r="I355" s="7" t="s">
        <v>245</v>
      </c>
      <c r="J355" s="21">
        <v>161883000</v>
      </c>
    </row>
    <row r="356" spans="1:10" ht="38.25" x14ac:dyDescent="0.25">
      <c r="A356" s="20" t="s">
        <v>85</v>
      </c>
      <c r="B356" s="1" t="s">
        <v>62</v>
      </c>
      <c r="C356" s="1" t="s">
        <v>238</v>
      </c>
      <c r="D356" s="1" t="s">
        <v>205</v>
      </c>
      <c r="E356" s="1" t="s">
        <v>139</v>
      </c>
      <c r="F356" s="2">
        <v>2016</v>
      </c>
      <c r="G356" s="7" t="s">
        <v>241</v>
      </c>
      <c r="H356" s="7" t="s">
        <v>254</v>
      </c>
      <c r="I356" s="7" t="s">
        <v>246</v>
      </c>
      <c r="J356" s="21">
        <v>204000000</v>
      </c>
    </row>
    <row r="357" spans="1:10" ht="25.5" x14ac:dyDescent="0.25">
      <c r="A357" s="20" t="s">
        <v>25</v>
      </c>
      <c r="B357" s="1" t="s">
        <v>24</v>
      </c>
      <c r="C357" s="1" t="s">
        <v>240</v>
      </c>
      <c r="D357" s="1" t="s">
        <v>209</v>
      </c>
      <c r="E357" s="1" t="s">
        <v>126</v>
      </c>
      <c r="F357" s="2">
        <v>2016</v>
      </c>
      <c r="G357" s="7" t="s">
        <v>242</v>
      </c>
      <c r="H357" s="7" t="s">
        <v>254</v>
      </c>
      <c r="I357" s="7" t="s">
        <v>246</v>
      </c>
      <c r="J357" s="21">
        <v>288000000</v>
      </c>
    </row>
    <row r="358" spans="1:10" ht="25.5" x14ac:dyDescent="0.25">
      <c r="A358" s="20" t="s">
        <v>105</v>
      </c>
      <c r="B358" s="1" t="s">
        <v>99</v>
      </c>
      <c r="C358" s="1" t="s">
        <v>240</v>
      </c>
      <c r="D358" s="1" t="s">
        <v>169</v>
      </c>
      <c r="E358" s="1" t="s">
        <v>159</v>
      </c>
      <c r="F358" s="2">
        <v>2016</v>
      </c>
      <c r="G358" s="7" t="s">
        <v>242</v>
      </c>
      <c r="H358" s="7" t="s">
        <v>254</v>
      </c>
      <c r="I358" s="7" t="s">
        <v>246</v>
      </c>
      <c r="J358" s="21">
        <v>70000000</v>
      </c>
    </row>
    <row r="359" spans="1:10" ht="51" x14ac:dyDescent="0.25">
      <c r="A359" s="20" t="s">
        <v>85</v>
      </c>
      <c r="B359" s="1" t="s">
        <v>71</v>
      </c>
      <c r="C359" s="1" t="s">
        <v>239</v>
      </c>
      <c r="D359" s="1" t="s">
        <v>198</v>
      </c>
      <c r="E359" s="1" t="s">
        <v>144</v>
      </c>
      <c r="F359" s="2">
        <v>2016</v>
      </c>
      <c r="G359" s="7" t="s">
        <v>244</v>
      </c>
      <c r="H359" s="7" t="s">
        <v>254</v>
      </c>
      <c r="I359" s="7" t="s">
        <v>246</v>
      </c>
      <c r="J359" s="21">
        <v>204000000</v>
      </c>
    </row>
    <row r="360" spans="1:10" ht="25.5" x14ac:dyDescent="0.25">
      <c r="A360" s="20" t="s">
        <v>85</v>
      </c>
      <c r="B360" s="1" t="s">
        <v>83</v>
      </c>
      <c r="C360" s="1" t="s">
        <v>240</v>
      </c>
      <c r="D360" s="1" t="s">
        <v>184</v>
      </c>
      <c r="E360" s="1" t="s">
        <v>154</v>
      </c>
      <c r="F360" s="2">
        <v>2016</v>
      </c>
      <c r="G360" s="7" t="s">
        <v>241</v>
      </c>
      <c r="H360" s="7" t="s">
        <v>254</v>
      </c>
      <c r="I360" s="7" t="s">
        <v>246</v>
      </c>
      <c r="J360" s="21">
        <v>204000000</v>
      </c>
    </row>
    <row r="361" spans="1:10" ht="63.75" x14ac:dyDescent="0.25">
      <c r="A361" s="20" t="s">
        <v>22</v>
      </c>
      <c r="B361" s="1" t="s">
        <v>20</v>
      </c>
      <c r="C361" s="1" t="s">
        <v>240</v>
      </c>
      <c r="D361" s="1" t="s">
        <v>258</v>
      </c>
      <c r="E361" s="1" t="s">
        <v>123</v>
      </c>
      <c r="F361" s="2">
        <v>2016</v>
      </c>
      <c r="G361" s="7" t="s">
        <v>244</v>
      </c>
      <c r="H361" s="7" t="s">
        <v>254</v>
      </c>
      <c r="I361" s="7" t="s">
        <v>246</v>
      </c>
      <c r="J361" s="21">
        <v>840000000</v>
      </c>
    </row>
    <row r="362" spans="1:10" ht="25.5" x14ac:dyDescent="0.25">
      <c r="A362" s="20" t="s">
        <v>85</v>
      </c>
      <c r="B362" s="1" t="s">
        <v>72</v>
      </c>
      <c r="C362" s="1" t="s">
        <v>239</v>
      </c>
      <c r="D362" s="1" t="s">
        <v>197</v>
      </c>
      <c r="E362" s="1" t="s">
        <v>145</v>
      </c>
      <c r="F362" s="2">
        <v>2016</v>
      </c>
      <c r="G362" s="7" t="s">
        <v>244</v>
      </c>
      <c r="H362" s="7" t="s">
        <v>254</v>
      </c>
      <c r="I362" s="7" t="s">
        <v>246</v>
      </c>
      <c r="J362" s="24">
        <v>182690000</v>
      </c>
    </row>
    <row r="363" spans="1:10" ht="38.25" x14ac:dyDescent="0.25">
      <c r="A363" s="20" t="s">
        <v>85</v>
      </c>
      <c r="B363" s="1" t="s">
        <v>77</v>
      </c>
      <c r="C363" s="1" t="s">
        <v>239</v>
      </c>
      <c r="D363" s="1" t="s">
        <v>192</v>
      </c>
      <c r="E363" s="1" t="s">
        <v>257</v>
      </c>
      <c r="F363" s="2">
        <v>2016</v>
      </c>
      <c r="G363" s="7" t="s">
        <v>244</v>
      </c>
      <c r="H363" s="7" t="s">
        <v>254</v>
      </c>
      <c r="I363" s="7" t="s">
        <v>245</v>
      </c>
      <c r="J363" s="21">
        <v>204000000</v>
      </c>
    </row>
    <row r="364" spans="1:10" ht="38.25" x14ac:dyDescent="0.25">
      <c r="A364" s="20" t="s">
        <v>25</v>
      </c>
      <c r="B364" s="1" t="s">
        <v>23</v>
      </c>
      <c r="C364" s="1" t="s">
        <v>240</v>
      </c>
      <c r="D364" s="1" t="s">
        <v>175</v>
      </c>
      <c r="E364" s="1" t="s">
        <v>125</v>
      </c>
      <c r="F364" s="2">
        <v>2016</v>
      </c>
      <c r="G364" s="7" t="s">
        <v>242</v>
      </c>
      <c r="H364" s="7" t="s">
        <v>254</v>
      </c>
      <c r="I364" s="7" t="s">
        <v>246</v>
      </c>
      <c r="J364" s="21">
        <v>288000000</v>
      </c>
    </row>
    <row r="365" spans="1:10" ht="25.5" x14ac:dyDescent="0.25">
      <c r="A365" s="20" t="s">
        <v>85</v>
      </c>
      <c r="B365" s="1" t="s">
        <v>82</v>
      </c>
      <c r="C365" s="1" t="s">
        <v>240</v>
      </c>
      <c r="D365" s="1" t="s">
        <v>185</v>
      </c>
      <c r="E365" s="1" t="s">
        <v>126</v>
      </c>
      <c r="F365" s="2">
        <v>2016</v>
      </c>
      <c r="G365" s="7" t="s">
        <v>244</v>
      </c>
      <c r="H365" s="7" t="s">
        <v>254</v>
      </c>
      <c r="I365" s="7" t="s">
        <v>246</v>
      </c>
      <c r="J365" s="21">
        <v>204000000</v>
      </c>
    </row>
    <row r="366" spans="1:10" ht="25.5" x14ac:dyDescent="0.25">
      <c r="A366" s="20" t="s">
        <v>22</v>
      </c>
      <c r="B366" s="1" t="s">
        <v>14</v>
      </c>
      <c r="C366" s="1" t="s">
        <v>234</v>
      </c>
      <c r="D366" s="1" t="s">
        <v>109</v>
      </c>
      <c r="E366" s="1" t="s">
        <v>117</v>
      </c>
      <c r="F366" s="2">
        <v>2016</v>
      </c>
      <c r="G366" s="7" t="s">
        <v>244</v>
      </c>
      <c r="H366" s="7" t="s">
        <v>254</v>
      </c>
      <c r="I366" s="7" t="s">
        <v>246</v>
      </c>
      <c r="J366" s="21" t="s">
        <v>259</v>
      </c>
    </row>
    <row r="367" spans="1:10" ht="25.5" x14ac:dyDescent="0.25">
      <c r="A367" s="20" t="s">
        <v>85</v>
      </c>
      <c r="B367" s="1" t="s">
        <v>80</v>
      </c>
      <c r="C367" s="1" t="s">
        <v>240</v>
      </c>
      <c r="D367" s="1" t="s">
        <v>187</v>
      </c>
      <c r="E367" s="1" t="s">
        <v>133</v>
      </c>
      <c r="F367" s="2">
        <v>2016</v>
      </c>
      <c r="G367" s="7" t="s">
        <v>244</v>
      </c>
      <c r="H367" s="7" t="s">
        <v>254</v>
      </c>
      <c r="I367" s="7" t="s">
        <v>247</v>
      </c>
      <c r="J367" s="21">
        <v>204000000</v>
      </c>
    </row>
    <row r="368" spans="1:10" ht="25.5" x14ac:dyDescent="0.25">
      <c r="A368" s="20" t="s">
        <v>22</v>
      </c>
      <c r="B368" s="1" t="s">
        <v>21</v>
      </c>
      <c r="C368" s="1" t="s">
        <v>239</v>
      </c>
      <c r="D368" s="1" t="s">
        <v>116</v>
      </c>
      <c r="E368" s="1" t="s">
        <v>124</v>
      </c>
      <c r="F368" s="2">
        <v>2016</v>
      </c>
      <c r="G368" s="7" t="s">
        <v>244</v>
      </c>
      <c r="H368" s="7" t="s">
        <v>254</v>
      </c>
      <c r="I368" s="7" t="s">
        <v>245</v>
      </c>
      <c r="J368" s="21">
        <v>840000000</v>
      </c>
    </row>
    <row r="369" spans="1:10" ht="25.5" x14ac:dyDescent="0.25">
      <c r="A369" s="20" t="s">
        <v>85</v>
      </c>
      <c r="B369" s="1" t="s">
        <v>70</v>
      </c>
      <c r="C369" s="1" t="s">
        <v>239</v>
      </c>
      <c r="D369" s="1" t="s">
        <v>199</v>
      </c>
      <c r="E369" s="1" t="s">
        <v>133</v>
      </c>
      <c r="F369" s="2">
        <v>2016</v>
      </c>
      <c r="G369" s="7" t="s">
        <v>244</v>
      </c>
      <c r="H369" s="7" t="s">
        <v>254</v>
      </c>
      <c r="I369" s="7" t="s">
        <v>246</v>
      </c>
      <c r="J369" s="21">
        <v>161883000</v>
      </c>
    </row>
    <row r="370" spans="1:10" ht="25.5" x14ac:dyDescent="0.25">
      <c r="A370" s="20" t="s">
        <v>85</v>
      </c>
      <c r="B370" s="1" t="s">
        <v>69</v>
      </c>
      <c r="C370" s="1" t="s">
        <v>239</v>
      </c>
      <c r="D370" s="1" t="s">
        <v>200</v>
      </c>
      <c r="E370" s="1" t="s">
        <v>143</v>
      </c>
      <c r="F370" s="2">
        <v>2016</v>
      </c>
      <c r="G370" s="7" t="s">
        <v>244</v>
      </c>
      <c r="H370" s="7" t="s">
        <v>254</v>
      </c>
      <c r="I370" s="7" t="s">
        <v>246</v>
      </c>
      <c r="J370" s="21">
        <v>161883000</v>
      </c>
    </row>
    <row r="371" spans="1:10" ht="63.75" x14ac:dyDescent="0.25">
      <c r="A371" s="20" t="s">
        <v>22</v>
      </c>
      <c r="B371" s="1" t="s">
        <v>17</v>
      </c>
      <c r="C371" s="1" t="s">
        <v>237</v>
      </c>
      <c r="D371" s="1" t="s">
        <v>112</v>
      </c>
      <c r="E371" s="1" t="s">
        <v>256</v>
      </c>
      <c r="F371" s="2">
        <v>2016</v>
      </c>
      <c r="G371" s="7" t="s">
        <v>243</v>
      </c>
      <c r="H371" s="7" t="s">
        <v>254</v>
      </c>
      <c r="I371" s="15" t="s">
        <v>247</v>
      </c>
      <c r="J371" s="21">
        <v>705695000</v>
      </c>
    </row>
    <row r="372" spans="1:10" ht="25.5" x14ac:dyDescent="0.25">
      <c r="A372" s="20" t="s">
        <v>85</v>
      </c>
      <c r="B372" s="1" t="s">
        <v>60</v>
      </c>
      <c r="C372" s="1" t="s">
        <v>240</v>
      </c>
      <c r="D372" s="1" t="s">
        <v>190</v>
      </c>
      <c r="E372" s="1" t="s">
        <v>151</v>
      </c>
      <c r="F372" s="2">
        <v>2016</v>
      </c>
      <c r="G372" s="7" t="s">
        <v>244</v>
      </c>
      <c r="H372" s="7" t="s">
        <v>254</v>
      </c>
      <c r="I372" s="7" t="s">
        <v>246</v>
      </c>
      <c r="J372" s="21">
        <v>204000000</v>
      </c>
    </row>
    <row r="373" spans="1:10" ht="25.5" x14ac:dyDescent="0.25">
      <c r="A373" s="20" t="s">
        <v>105</v>
      </c>
      <c r="B373" s="1" t="s">
        <v>103</v>
      </c>
      <c r="C373" s="1" t="s">
        <v>240</v>
      </c>
      <c r="D373" s="1" t="s">
        <v>165</v>
      </c>
      <c r="E373" s="1" t="s">
        <v>162</v>
      </c>
      <c r="F373" s="2">
        <v>2016</v>
      </c>
      <c r="G373" s="7" t="s">
        <v>242</v>
      </c>
      <c r="H373" s="7" t="s">
        <v>254</v>
      </c>
      <c r="I373" s="7" t="s">
        <v>246</v>
      </c>
      <c r="J373" s="21">
        <v>70000000</v>
      </c>
    </row>
    <row r="374" spans="1:10" ht="25.5" x14ac:dyDescent="0.25">
      <c r="A374" s="20" t="s">
        <v>85</v>
      </c>
      <c r="B374" s="1" t="s">
        <v>81</v>
      </c>
      <c r="C374" s="1" t="s">
        <v>240</v>
      </c>
      <c r="D374" s="1" t="s">
        <v>186</v>
      </c>
      <c r="E374" s="1" t="s">
        <v>153</v>
      </c>
      <c r="F374" s="2">
        <v>2016</v>
      </c>
      <c r="G374" s="7" t="s">
        <v>244</v>
      </c>
      <c r="H374" s="7" t="s">
        <v>254</v>
      </c>
      <c r="I374" s="7" t="s">
        <v>246</v>
      </c>
      <c r="J374" s="21">
        <v>204000000</v>
      </c>
    </row>
    <row r="375" spans="1:10" ht="51" x14ac:dyDescent="0.25">
      <c r="A375" s="20" t="s">
        <v>105</v>
      </c>
      <c r="B375" s="1" t="s">
        <v>102</v>
      </c>
      <c r="C375" s="1" t="s">
        <v>240</v>
      </c>
      <c r="D375" s="1" t="s">
        <v>166</v>
      </c>
      <c r="E375" s="1" t="s">
        <v>161</v>
      </c>
      <c r="F375" s="2">
        <v>2016</v>
      </c>
      <c r="G375" s="7" t="s">
        <v>242</v>
      </c>
      <c r="H375" s="7" t="s">
        <v>254</v>
      </c>
      <c r="I375" s="7" t="s">
        <v>246</v>
      </c>
      <c r="J375" s="21">
        <v>70000000</v>
      </c>
    </row>
    <row r="376" spans="1:10" ht="25.5" x14ac:dyDescent="0.25">
      <c r="A376" s="20" t="s">
        <v>105</v>
      </c>
      <c r="B376" s="1" t="s">
        <v>101</v>
      </c>
      <c r="C376" s="1" t="s">
        <v>240</v>
      </c>
      <c r="D376" s="1" t="s">
        <v>167</v>
      </c>
      <c r="E376" s="1" t="s">
        <v>160</v>
      </c>
      <c r="F376" s="2">
        <v>2016</v>
      </c>
      <c r="G376" s="7" t="s">
        <v>242</v>
      </c>
      <c r="H376" s="7" t="s">
        <v>254</v>
      </c>
      <c r="I376" s="7" t="s">
        <v>246</v>
      </c>
      <c r="J376" s="21">
        <v>70000000</v>
      </c>
    </row>
    <row r="377" spans="1:10" ht="25.5" x14ac:dyDescent="0.25">
      <c r="A377" s="20" t="s">
        <v>85</v>
      </c>
      <c r="B377" s="1" t="s">
        <v>61</v>
      </c>
      <c r="C377" s="1" t="s">
        <v>240</v>
      </c>
      <c r="D377" s="1" t="s">
        <v>206</v>
      </c>
      <c r="E377" s="1" t="s">
        <v>138</v>
      </c>
      <c r="F377" s="2">
        <v>2016</v>
      </c>
      <c r="G377" s="7" t="s">
        <v>244</v>
      </c>
      <c r="H377" s="7" t="s">
        <v>254</v>
      </c>
      <c r="I377" s="7" t="s">
        <v>246</v>
      </c>
      <c r="J377" s="21">
        <v>204000000</v>
      </c>
    </row>
    <row r="378" spans="1:10" ht="25.5" x14ac:dyDescent="0.25">
      <c r="A378" s="1" t="s">
        <v>105</v>
      </c>
      <c r="B378" s="1" t="s">
        <v>100</v>
      </c>
      <c r="C378" s="1" t="s">
        <v>240</v>
      </c>
      <c r="D378" s="1" t="s">
        <v>168</v>
      </c>
      <c r="E378" s="1" t="s">
        <v>153</v>
      </c>
      <c r="F378" s="2">
        <v>2016</v>
      </c>
      <c r="G378" s="7" t="s">
        <v>242</v>
      </c>
      <c r="H378" s="7" t="s">
        <v>254</v>
      </c>
      <c r="I378" s="7" t="s">
        <v>246</v>
      </c>
      <c r="J378" s="21">
        <v>70000000</v>
      </c>
    </row>
    <row r="379" spans="1:10" ht="25.5" x14ac:dyDescent="0.25">
      <c r="A379" s="32" t="s">
        <v>22</v>
      </c>
      <c r="B379" s="33" t="s">
        <v>267</v>
      </c>
      <c r="C379" s="31" t="s">
        <v>277</v>
      </c>
      <c r="D379" s="33" t="s">
        <v>188</v>
      </c>
      <c r="E379" s="33" t="s">
        <v>140</v>
      </c>
      <c r="F379" s="34">
        <v>2017</v>
      </c>
      <c r="G379" s="35" t="s">
        <v>244</v>
      </c>
      <c r="H379" s="35" t="s">
        <v>254</v>
      </c>
      <c r="I379" s="35" t="s">
        <v>245</v>
      </c>
      <c r="J379" s="36">
        <v>840000000</v>
      </c>
    </row>
    <row r="380" spans="1:10" ht="25.5" x14ac:dyDescent="0.25">
      <c r="A380" s="20" t="s">
        <v>85</v>
      </c>
      <c r="B380" s="1" t="s">
        <v>63</v>
      </c>
      <c r="C380" s="1" t="s">
        <v>240</v>
      </c>
      <c r="D380" s="1" t="s">
        <v>188</v>
      </c>
      <c r="E380" s="1" t="s">
        <v>140</v>
      </c>
      <c r="F380" s="2">
        <v>2017</v>
      </c>
      <c r="G380" s="7" t="s">
        <v>244</v>
      </c>
      <c r="H380" s="7" t="s">
        <v>254</v>
      </c>
      <c r="I380" s="7" t="s">
        <v>245</v>
      </c>
      <c r="J380" s="21">
        <v>136000000</v>
      </c>
    </row>
    <row r="381" spans="1:10" ht="38.25" x14ac:dyDescent="0.25">
      <c r="A381" s="20" t="s">
        <v>85</v>
      </c>
      <c r="B381" s="1" t="s">
        <v>269</v>
      </c>
      <c r="C381" s="1" t="s">
        <v>278</v>
      </c>
      <c r="D381" s="1" t="s">
        <v>195</v>
      </c>
      <c r="E381" s="1" t="s">
        <v>145</v>
      </c>
      <c r="F381" s="2">
        <v>2017</v>
      </c>
      <c r="G381" s="7" t="s">
        <v>241</v>
      </c>
      <c r="H381" s="7" t="s">
        <v>254</v>
      </c>
      <c r="I381" s="7" t="s">
        <v>246</v>
      </c>
      <c r="J381" s="22">
        <v>204000000</v>
      </c>
    </row>
    <row r="382" spans="1:10" ht="25.5" x14ac:dyDescent="0.25">
      <c r="A382" s="20" t="s">
        <v>22</v>
      </c>
      <c r="B382" s="1" t="s">
        <v>19</v>
      </c>
      <c r="C382" s="1" t="s">
        <v>237</v>
      </c>
      <c r="D382" s="1" t="s">
        <v>114</v>
      </c>
      <c r="E382" s="1" t="s">
        <v>122</v>
      </c>
      <c r="F382" s="2">
        <v>2017</v>
      </c>
      <c r="G382" s="7" t="s">
        <v>243</v>
      </c>
      <c r="H382" s="7" t="s">
        <v>254</v>
      </c>
      <c r="I382" s="7" t="s">
        <v>246</v>
      </c>
      <c r="J382" s="26">
        <v>867010000</v>
      </c>
    </row>
    <row r="383" spans="1:10" ht="25.5" x14ac:dyDescent="0.25">
      <c r="A383" s="20" t="s">
        <v>85</v>
      </c>
      <c r="B383" s="1" t="s">
        <v>274</v>
      </c>
      <c r="C383" s="1" t="s">
        <v>278</v>
      </c>
      <c r="D383" s="1" t="s">
        <v>265</v>
      </c>
      <c r="E383" s="1" t="s">
        <v>282</v>
      </c>
      <c r="F383" s="2">
        <v>2017</v>
      </c>
      <c r="G383" s="7" t="s">
        <v>244</v>
      </c>
      <c r="H383" s="7" t="s">
        <v>254</v>
      </c>
      <c r="I383" s="7" t="s">
        <v>247</v>
      </c>
      <c r="J383" s="21">
        <v>204000000</v>
      </c>
    </row>
    <row r="384" spans="1:10" ht="25.5" x14ac:dyDescent="0.25">
      <c r="A384" s="20" t="s">
        <v>85</v>
      </c>
      <c r="B384" s="1" t="s">
        <v>84</v>
      </c>
      <c r="C384" s="1" t="s">
        <v>240</v>
      </c>
      <c r="D384" s="1" t="s">
        <v>183</v>
      </c>
      <c r="E384" s="1" t="s">
        <v>155</v>
      </c>
      <c r="F384" s="2">
        <v>2017</v>
      </c>
      <c r="G384" s="7" t="s">
        <v>243</v>
      </c>
      <c r="H384" s="7" t="s">
        <v>254</v>
      </c>
      <c r="I384" s="7" t="s">
        <v>247</v>
      </c>
      <c r="J384" s="26">
        <v>59661000</v>
      </c>
    </row>
    <row r="385" spans="1:10" ht="25.5" x14ac:dyDescent="0.25">
      <c r="A385" s="20" t="s">
        <v>22</v>
      </c>
      <c r="B385" s="1" t="s">
        <v>18</v>
      </c>
      <c r="C385" s="1" t="s">
        <v>237</v>
      </c>
      <c r="D385" s="1" t="s">
        <v>113</v>
      </c>
      <c r="E385" s="1" t="s">
        <v>121</v>
      </c>
      <c r="F385" s="2">
        <v>2017</v>
      </c>
      <c r="G385" s="7" t="s">
        <v>243</v>
      </c>
      <c r="H385" s="7" t="s">
        <v>254</v>
      </c>
      <c r="I385" s="7" t="s">
        <v>246</v>
      </c>
      <c r="J385" s="21">
        <v>892010000</v>
      </c>
    </row>
    <row r="386" spans="1:10" ht="38.25" x14ac:dyDescent="0.25">
      <c r="A386" s="20" t="s">
        <v>85</v>
      </c>
      <c r="B386" s="1" t="s">
        <v>76</v>
      </c>
      <c r="C386" s="1" t="s">
        <v>278</v>
      </c>
      <c r="D386" s="1" t="s">
        <v>193</v>
      </c>
      <c r="E386" s="1" t="s">
        <v>148</v>
      </c>
      <c r="F386" s="2">
        <v>2017</v>
      </c>
      <c r="G386" s="7" t="s">
        <v>244</v>
      </c>
      <c r="H386" s="7" t="s">
        <v>254</v>
      </c>
      <c r="I386" s="7" t="s">
        <v>248</v>
      </c>
      <c r="J386" s="21">
        <v>204000000</v>
      </c>
    </row>
    <row r="387" spans="1:10" ht="38.25" x14ac:dyDescent="0.25">
      <c r="A387" s="20" t="s">
        <v>85</v>
      </c>
      <c r="B387" s="1" t="s">
        <v>78</v>
      </c>
      <c r="C387" s="1" t="s">
        <v>278</v>
      </c>
      <c r="D387" s="1" t="s">
        <v>191</v>
      </c>
      <c r="E387" s="1" t="s">
        <v>150</v>
      </c>
      <c r="F387" s="2">
        <v>2017</v>
      </c>
      <c r="G387" s="7" t="s">
        <v>244</v>
      </c>
      <c r="H387" s="7" t="s">
        <v>254</v>
      </c>
      <c r="I387" s="7" t="s">
        <v>245</v>
      </c>
      <c r="J387" s="21">
        <v>204000000</v>
      </c>
    </row>
    <row r="388" spans="1:10" ht="38.25" x14ac:dyDescent="0.25">
      <c r="A388" s="20" t="s">
        <v>85</v>
      </c>
      <c r="B388" s="1" t="s">
        <v>271</v>
      </c>
      <c r="C388" s="1" t="s">
        <v>278</v>
      </c>
      <c r="D388" s="1" t="s">
        <v>262</v>
      </c>
      <c r="E388" s="1" t="s">
        <v>280</v>
      </c>
      <c r="F388" s="2">
        <v>2017</v>
      </c>
      <c r="G388" s="7" t="s">
        <v>244</v>
      </c>
      <c r="H388" s="7" t="s">
        <v>254</v>
      </c>
      <c r="I388" s="7" t="s">
        <v>245</v>
      </c>
      <c r="J388" s="22">
        <v>204000000</v>
      </c>
    </row>
    <row r="389" spans="1:10" ht="38.25" x14ac:dyDescent="0.25">
      <c r="A389" s="20" t="s">
        <v>85</v>
      </c>
      <c r="B389" s="1" t="s">
        <v>273</v>
      </c>
      <c r="C389" s="1" t="s">
        <v>278</v>
      </c>
      <c r="D389" s="1" t="s">
        <v>264</v>
      </c>
      <c r="E389" s="1" t="s">
        <v>281</v>
      </c>
      <c r="F389" s="2">
        <v>2017</v>
      </c>
      <c r="G389" s="7" t="s">
        <v>244</v>
      </c>
      <c r="H389" s="7" t="s">
        <v>254</v>
      </c>
      <c r="I389" s="7" t="s">
        <v>250</v>
      </c>
      <c r="J389" s="21">
        <v>204000000</v>
      </c>
    </row>
    <row r="390" spans="1:10" ht="38.25" x14ac:dyDescent="0.25">
      <c r="A390" s="20" t="s">
        <v>85</v>
      </c>
      <c r="B390" s="1" t="s">
        <v>62</v>
      </c>
      <c r="C390" s="1" t="s">
        <v>238</v>
      </c>
      <c r="D390" s="1" t="s">
        <v>205</v>
      </c>
      <c r="E390" s="1" t="s">
        <v>139</v>
      </c>
      <c r="F390" s="2">
        <v>2017</v>
      </c>
      <c r="G390" s="7" t="s">
        <v>241</v>
      </c>
      <c r="H390" s="7" t="s">
        <v>254</v>
      </c>
      <c r="I390" s="7" t="s">
        <v>246</v>
      </c>
      <c r="J390" s="21">
        <v>136000000</v>
      </c>
    </row>
    <row r="391" spans="1:10" ht="25.5" x14ac:dyDescent="0.25">
      <c r="A391" s="20" t="s">
        <v>25</v>
      </c>
      <c r="B391" s="1" t="s">
        <v>24</v>
      </c>
      <c r="C391" s="1" t="s">
        <v>240</v>
      </c>
      <c r="D391" s="1" t="s">
        <v>209</v>
      </c>
      <c r="E391" s="1" t="s">
        <v>126</v>
      </c>
      <c r="F391" s="2">
        <v>2017</v>
      </c>
      <c r="G391" s="7" t="s">
        <v>242</v>
      </c>
      <c r="H391" s="7" t="s">
        <v>254</v>
      </c>
      <c r="I391" s="7" t="s">
        <v>246</v>
      </c>
      <c r="J391" s="21">
        <v>288000000</v>
      </c>
    </row>
    <row r="392" spans="1:10" ht="38.25" x14ac:dyDescent="0.25">
      <c r="A392" s="20" t="s">
        <v>85</v>
      </c>
      <c r="B392" s="1" t="s">
        <v>270</v>
      </c>
      <c r="C392" s="1" t="s">
        <v>278</v>
      </c>
      <c r="D392" s="1" t="s">
        <v>261</v>
      </c>
      <c r="E392" s="1" t="s">
        <v>279</v>
      </c>
      <c r="F392" s="2">
        <v>2017</v>
      </c>
      <c r="G392" s="7" t="s">
        <v>244</v>
      </c>
      <c r="H392" s="7" t="s">
        <v>254</v>
      </c>
      <c r="I392" s="7" t="s">
        <v>250</v>
      </c>
      <c r="J392" s="22">
        <v>204000000</v>
      </c>
    </row>
    <row r="393" spans="1:10" ht="51" x14ac:dyDescent="0.25">
      <c r="A393" s="20" t="s">
        <v>22</v>
      </c>
      <c r="B393" s="1" t="s">
        <v>268</v>
      </c>
      <c r="C393" s="1" t="s">
        <v>277</v>
      </c>
      <c r="D393" s="1" t="s">
        <v>198</v>
      </c>
      <c r="E393" s="1" t="s">
        <v>144</v>
      </c>
      <c r="F393" s="2">
        <v>2017</v>
      </c>
      <c r="G393" s="7" t="s">
        <v>244</v>
      </c>
      <c r="H393" s="7" t="s">
        <v>254</v>
      </c>
      <c r="I393" s="7" t="s">
        <v>246</v>
      </c>
      <c r="J393" s="21">
        <f>584471000+255530000</f>
        <v>840001000</v>
      </c>
    </row>
    <row r="394" spans="1:10" ht="51" x14ac:dyDescent="0.25">
      <c r="A394" s="20" t="s">
        <v>85</v>
      </c>
      <c r="B394" s="1" t="s">
        <v>71</v>
      </c>
      <c r="C394" s="1" t="s">
        <v>278</v>
      </c>
      <c r="D394" s="1" t="s">
        <v>198</v>
      </c>
      <c r="E394" s="1" t="s">
        <v>144</v>
      </c>
      <c r="F394" s="2">
        <v>2017</v>
      </c>
      <c r="G394" s="7" t="s">
        <v>244</v>
      </c>
      <c r="H394" s="7" t="s">
        <v>254</v>
      </c>
      <c r="I394" s="7" t="s">
        <v>246</v>
      </c>
      <c r="J394" s="21">
        <v>204000000</v>
      </c>
    </row>
    <row r="395" spans="1:10" ht="25.5" x14ac:dyDescent="0.25">
      <c r="A395" s="20" t="s">
        <v>85</v>
      </c>
      <c r="B395" s="1" t="s">
        <v>83</v>
      </c>
      <c r="C395" s="1" t="s">
        <v>278</v>
      </c>
      <c r="D395" s="1" t="s">
        <v>184</v>
      </c>
      <c r="E395" s="1" t="s">
        <v>154</v>
      </c>
      <c r="F395" s="2">
        <v>2017</v>
      </c>
      <c r="G395" s="7" t="s">
        <v>241</v>
      </c>
      <c r="H395" s="7" t="s">
        <v>254</v>
      </c>
      <c r="I395" s="7" t="s">
        <v>246</v>
      </c>
      <c r="J395" s="21">
        <v>112363000</v>
      </c>
    </row>
    <row r="396" spans="1:10" ht="63.75" x14ac:dyDescent="0.25">
      <c r="A396" s="1" t="s">
        <v>22</v>
      </c>
      <c r="B396" s="1" t="s">
        <v>20</v>
      </c>
      <c r="C396" s="1" t="s">
        <v>240</v>
      </c>
      <c r="D396" s="1" t="s">
        <v>258</v>
      </c>
      <c r="E396" s="1" t="s">
        <v>123</v>
      </c>
      <c r="F396" s="2">
        <v>2017</v>
      </c>
      <c r="G396" s="7" t="s">
        <v>244</v>
      </c>
      <c r="H396" s="7" t="s">
        <v>254</v>
      </c>
      <c r="I396" s="7" t="s">
        <v>246</v>
      </c>
      <c r="J396" s="21">
        <v>840000000</v>
      </c>
    </row>
    <row r="397" spans="1:10" ht="25.5" x14ac:dyDescent="0.25">
      <c r="A397" s="20" t="s">
        <v>85</v>
      </c>
      <c r="B397" s="1" t="s">
        <v>72</v>
      </c>
      <c r="C397" s="1" t="s">
        <v>278</v>
      </c>
      <c r="D397" s="1" t="s">
        <v>197</v>
      </c>
      <c r="E397" s="1" t="s">
        <v>145</v>
      </c>
      <c r="F397" s="2">
        <v>2017</v>
      </c>
      <c r="G397" s="7" t="s">
        <v>244</v>
      </c>
      <c r="H397" s="7" t="s">
        <v>254</v>
      </c>
      <c r="I397" s="7" t="s">
        <v>246</v>
      </c>
      <c r="J397" s="25">
        <v>204000000</v>
      </c>
    </row>
    <row r="398" spans="1:10" ht="38.25" x14ac:dyDescent="0.25">
      <c r="A398" s="20" t="s">
        <v>25</v>
      </c>
      <c r="B398" s="1" t="s">
        <v>23</v>
      </c>
      <c r="C398" s="1" t="s">
        <v>240</v>
      </c>
      <c r="D398" s="1" t="s">
        <v>175</v>
      </c>
      <c r="E398" s="1" t="s">
        <v>125</v>
      </c>
      <c r="F398" s="2">
        <v>2017</v>
      </c>
      <c r="G398" s="7" t="s">
        <v>242</v>
      </c>
      <c r="H398" s="7" t="s">
        <v>254</v>
      </c>
      <c r="I398" s="7" t="s">
        <v>246</v>
      </c>
      <c r="J398" s="21">
        <v>447935000</v>
      </c>
    </row>
    <row r="399" spans="1:10" ht="25.5" x14ac:dyDescent="0.25">
      <c r="A399" s="20" t="s">
        <v>85</v>
      </c>
      <c r="B399" s="1" t="s">
        <v>82</v>
      </c>
      <c r="C399" s="1" t="s">
        <v>240</v>
      </c>
      <c r="D399" s="1" t="s">
        <v>185</v>
      </c>
      <c r="E399" s="1" t="s">
        <v>126</v>
      </c>
      <c r="F399" s="2">
        <v>2017</v>
      </c>
      <c r="G399" s="7" t="s">
        <v>244</v>
      </c>
      <c r="H399" s="7" t="s">
        <v>254</v>
      </c>
      <c r="I399" s="7" t="s">
        <v>246</v>
      </c>
      <c r="J399" s="21">
        <v>136000000</v>
      </c>
    </row>
    <row r="400" spans="1:10" ht="25.5" x14ac:dyDescent="0.25">
      <c r="A400" s="20" t="s">
        <v>85</v>
      </c>
      <c r="B400" s="1" t="s">
        <v>80</v>
      </c>
      <c r="C400" s="1" t="s">
        <v>240</v>
      </c>
      <c r="D400" s="1" t="s">
        <v>187</v>
      </c>
      <c r="E400" s="1" t="s">
        <v>133</v>
      </c>
      <c r="F400" s="2">
        <v>2017</v>
      </c>
      <c r="G400" s="7" t="s">
        <v>244</v>
      </c>
      <c r="H400" s="7" t="s">
        <v>254</v>
      </c>
      <c r="I400" s="7" t="s">
        <v>247</v>
      </c>
      <c r="J400" s="21">
        <v>136000000</v>
      </c>
    </row>
    <row r="401" spans="1:10" ht="38.25" x14ac:dyDescent="0.25">
      <c r="A401" s="20" t="s">
        <v>85</v>
      </c>
      <c r="B401" s="1" t="s">
        <v>275</v>
      </c>
      <c r="C401" s="1" t="s">
        <v>278</v>
      </c>
      <c r="D401" s="1" t="s">
        <v>266</v>
      </c>
      <c r="E401" s="1" t="s">
        <v>283</v>
      </c>
      <c r="F401" s="2">
        <v>2017</v>
      </c>
      <c r="G401" s="7" t="s">
        <v>244</v>
      </c>
      <c r="H401" s="7" t="s">
        <v>254</v>
      </c>
      <c r="I401" s="7" t="s">
        <v>246</v>
      </c>
      <c r="J401" s="21">
        <v>204000000</v>
      </c>
    </row>
    <row r="402" spans="1:10" ht="25.5" x14ac:dyDescent="0.25">
      <c r="A402" s="20" t="s">
        <v>22</v>
      </c>
      <c r="B402" s="1" t="s">
        <v>21</v>
      </c>
      <c r="C402" s="1" t="s">
        <v>239</v>
      </c>
      <c r="D402" s="1" t="s">
        <v>116</v>
      </c>
      <c r="E402" s="1" t="s">
        <v>124</v>
      </c>
      <c r="F402" s="2">
        <v>2017</v>
      </c>
      <c r="G402" s="7" t="s">
        <v>244</v>
      </c>
      <c r="H402" s="7" t="s">
        <v>254</v>
      </c>
      <c r="I402" s="7" t="s">
        <v>245</v>
      </c>
      <c r="J402" s="21">
        <v>850000000</v>
      </c>
    </row>
    <row r="403" spans="1:10" ht="63.75" x14ac:dyDescent="0.25">
      <c r="A403" s="20" t="s">
        <v>22</v>
      </c>
      <c r="B403" s="1" t="s">
        <v>17</v>
      </c>
      <c r="C403" s="1" t="s">
        <v>237</v>
      </c>
      <c r="D403" s="1" t="s">
        <v>112</v>
      </c>
      <c r="E403" s="1" t="s">
        <v>256</v>
      </c>
      <c r="F403" s="2">
        <v>2017</v>
      </c>
      <c r="G403" s="7" t="s">
        <v>243</v>
      </c>
      <c r="H403" s="7" t="s">
        <v>254</v>
      </c>
      <c r="I403" s="15" t="s">
        <v>247</v>
      </c>
      <c r="J403" s="21">
        <v>847010000</v>
      </c>
    </row>
    <row r="404" spans="1:10" ht="25.5" x14ac:dyDescent="0.25">
      <c r="A404" s="20" t="s">
        <v>85</v>
      </c>
      <c r="B404" s="1" t="s">
        <v>60</v>
      </c>
      <c r="C404" s="1" t="s">
        <v>240</v>
      </c>
      <c r="D404" s="1" t="s">
        <v>190</v>
      </c>
      <c r="E404" s="1" t="s">
        <v>151</v>
      </c>
      <c r="F404" s="2">
        <v>2017</v>
      </c>
      <c r="G404" s="7" t="s">
        <v>244</v>
      </c>
      <c r="H404" s="7" t="s">
        <v>254</v>
      </c>
      <c r="I404" s="7" t="s">
        <v>246</v>
      </c>
      <c r="J404" s="21">
        <v>136000000</v>
      </c>
    </row>
    <row r="405" spans="1:10" ht="25.5" x14ac:dyDescent="0.25">
      <c r="A405" s="20" t="s">
        <v>85</v>
      </c>
      <c r="B405" s="1" t="s">
        <v>81</v>
      </c>
      <c r="C405" s="1" t="s">
        <v>240</v>
      </c>
      <c r="D405" s="1" t="s">
        <v>186</v>
      </c>
      <c r="E405" s="1" t="s">
        <v>153</v>
      </c>
      <c r="F405" s="2">
        <v>2017</v>
      </c>
      <c r="G405" s="7" t="s">
        <v>244</v>
      </c>
      <c r="H405" s="7" t="s">
        <v>254</v>
      </c>
      <c r="I405" s="7" t="s">
        <v>246</v>
      </c>
      <c r="J405" s="21">
        <v>136000000</v>
      </c>
    </row>
    <row r="406" spans="1:10" x14ac:dyDescent="0.25">
      <c r="A406" s="20" t="s">
        <v>85</v>
      </c>
      <c r="B406" s="1" t="s">
        <v>272</v>
      </c>
      <c r="C406" s="1" t="s">
        <v>278</v>
      </c>
      <c r="D406" s="1" t="s">
        <v>263</v>
      </c>
      <c r="E406" s="1" t="s">
        <v>276</v>
      </c>
      <c r="F406" s="2">
        <v>2017</v>
      </c>
      <c r="G406" s="7" t="s">
        <v>244</v>
      </c>
      <c r="H406" s="7" t="s">
        <v>254</v>
      </c>
      <c r="I406" s="7" t="s">
        <v>246</v>
      </c>
      <c r="J406" s="21">
        <v>204000000</v>
      </c>
    </row>
    <row r="407" spans="1:10" ht="25.5" x14ac:dyDescent="0.25">
      <c r="A407" s="20" t="s">
        <v>105</v>
      </c>
      <c r="B407" s="1" t="s">
        <v>101</v>
      </c>
      <c r="C407" s="1" t="s">
        <v>240</v>
      </c>
      <c r="D407" s="1" t="s">
        <v>167</v>
      </c>
      <c r="E407" s="1" t="s">
        <v>160</v>
      </c>
      <c r="F407" s="2">
        <v>2017</v>
      </c>
      <c r="G407" s="7" t="s">
        <v>242</v>
      </c>
      <c r="H407" s="7" t="s">
        <v>254</v>
      </c>
      <c r="I407" s="7" t="s">
        <v>246</v>
      </c>
      <c r="J407" s="21">
        <v>29166666.666666701</v>
      </c>
    </row>
    <row r="408" spans="1:10" ht="25.5" x14ac:dyDescent="0.25">
      <c r="A408" s="20" t="s">
        <v>85</v>
      </c>
      <c r="B408" s="1" t="s">
        <v>61</v>
      </c>
      <c r="C408" s="1" t="s">
        <v>240</v>
      </c>
      <c r="D408" s="1" t="s">
        <v>206</v>
      </c>
      <c r="E408" s="1" t="s">
        <v>138</v>
      </c>
      <c r="F408" s="2">
        <v>2017</v>
      </c>
      <c r="G408" s="7" t="s">
        <v>244</v>
      </c>
      <c r="H408" s="7" t="s">
        <v>254</v>
      </c>
      <c r="I408" s="7" t="s">
        <v>246</v>
      </c>
      <c r="J408" s="21">
        <v>136000000</v>
      </c>
    </row>
    <row r="409" spans="1:10" ht="25.5" x14ac:dyDescent="0.25">
      <c r="A409" s="20" t="s">
        <v>105</v>
      </c>
      <c r="B409" s="1" t="s">
        <v>100</v>
      </c>
      <c r="C409" s="1" t="s">
        <v>240</v>
      </c>
      <c r="D409" s="1" t="s">
        <v>168</v>
      </c>
      <c r="E409" s="1" t="s">
        <v>153</v>
      </c>
      <c r="F409" s="2">
        <v>2017</v>
      </c>
      <c r="G409" s="7" t="s">
        <v>242</v>
      </c>
      <c r="H409" s="7" t="s">
        <v>254</v>
      </c>
      <c r="I409" s="7" t="s">
        <v>246</v>
      </c>
      <c r="J409" s="21">
        <v>29166666.666666701</v>
      </c>
    </row>
    <row r="410" spans="1:10" x14ac:dyDescent="0.25">
      <c r="J410" s="11"/>
    </row>
  </sheetData>
  <autoFilter ref="A1:J409">
    <sortState ref="A2:J409">
      <sortCondition ref="F1:F409"/>
    </sortState>
  </autoFilter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15"/>
  <sheetViews>
    <sheetView zoomScale="85" zoomScaleNormal="85" workbookViewId="0">
      <selection activeCell="A4" sqref="A4"/>
    </sheetView>
  </sheetViews>
  <sheetFormatPr baseColWidth="10" defaultRowHeight="15" x14ac:dyDescent="0.25"/>
  <cols>
    <col min="1" max="1" width="37.7109375" customWidth="1"/>
    <col min="2" max="2" width="11.5703125" customWidth="1"/>
    <col min="3" max="3" width="29.28515625" style="9" customWidth="1"/>
    <col min="4" max="4" width="29.28515625" bestFit="1" customWidth="1"/>
    <col min="5" max="5" width="35" bestFit="1" customWidth="1"/>
    <col min="6" max="6" width="64.28515625" bestFit="1" customWidth="1"/>
    <col min="7" max="7" width="61.28515625" bestFit="1" customWidth="1"/>
    <col min="8" max="8" width="49.7109375" bestFit="1" customWidth="1"/>
    <col min="9" max="9" width="31.140625" bestFit="1" customWidth="1"/>
    <col min="10" max="10" width="35.5703125" bestFit="1" customWidth="1"/>
    <col min="11" max="11" width="13.42578125" bestFit="1" customWidth="1"/>
    <col min="12" max="12" width="48.140625" bestFit="1" customWidth="1"/>
    <col min="13" max="13" width="64.42578125" bestFit="1" customWidth="1"/>
    <col min="14" max="14" width="84.42578125" bestFit="1" customWidth="1"/>
    <col min="15" max="15" width="28.5703125" bestFit="1" customWidth="1"/>
    <col min="16" max="16" width="69" bestFit="1" customWidth="1"/>
    <col min="17" max="17" width="32.5703125" bestFit="1" customWidth="1"/>
    <col min="18" max="18" width="28.140625" bestFit="1" customWidth="1"/>
    <col min="19" max="19" width="62.140625" bestFit="1" customWidth="1"/>
    <col min="20" max="20" width="107.7109375" bestFit="1" customWidth="1"/>
    <col min="21" max="21" width="46.28515625" bestFit="1" customWidth="1"/>
    <col min="22" max="22" width="39" bestFit="1" customWidth="1"/>
    <col min="23" max="23" width="36" bestFit="1" customWidth="1"/>
    <col min="24" max="24" width="32.28515625" bestFit="1" customWidth="1"/>
    <col min="25" max="25" width="32.7109375" bestFit="1" customWidth="1"/>
    <col min="26" max="26" width="53.28515625" bestFit="1" customWidth="1"/>
    <col min="27" max="27" width="69.7109375" bestFit="1" customWidth="1"/>
    <col min="28" max="28" width="49" bestFit="1" customWidth="1"/>
    <col min="29" max="29" width="39.28515625" bestFit="1" customWidth="1"/>
    <col min="30" max="30" width="57.7109375" bestFit="1" customWidth="1"/>
    <col min="31" max="31" width="76.42578125" bestFit="1" customWidth="1"/>
    <col min="32" max="32" width="44" bestFit="1" customWidth="1"/>
    <col min="33" max="33" width="41.7109375" bestFit="1" customWidth="1"/>
    <col min="34" max="34" width="56.140625" bestFit="1" customWidth="1"/>
    <col min="35" max="35" width="74.85546875" bestFit="1" customWidth="1"/>
    <col min="36" max="36" width="71.7109375" bestFit="1" customWidth="1"/>
    <col min="37" max="37" width="45.28515625" bestFit="1" customWidth="1"/>
    <col min="38" max="38" width="43.7109375" bestFit="1" customWidth="1"/>
    <col min="39" max="39" width="50.28515625" bestFit="1" customWidth="1"/>
    <col min="40" max="40" width="53.140625" bestFit="1" customWidth="1"/>
    <col min="41" max="41" width="60.28515625" bestFit="1" customWidth="1"/>
    <col min="42" max="42" width="58.42578125" bestFit="1" customWidth="1"/>
    <col min="43" max="43" width="27.7109375" bestFit="1" customWidth="1"/>
    <col min="44" max="44" width="63.140625" bestFit="1" customWidth="1"/>
    <col min="45" max="45" width="41.140625" bestFit="1" customWidth="1"/>
    <col min="46" max="46" width="47.7109375" bestFit="1" customWidth="1"/>
    <col min="47" max="47" width="52.7109375" bestFit="1" customWidth="1"/>
    <col min="48" max="48" width="32.7109375" bestFit="1" customWidth="1"/>
    <col min="49" max="49" width="57.28515625" bestFit="1" customWidth="1"/>
    <col min="50" max="50" width="65" bestFit="1" customWidth="1"/>
    <col min="51" max="51" width="90.7109375" bestFit="1" customWidth="1"/>
    <col min="52" max="52" width="72.42578125" bestFit="1" customWidth="1"/>
    <col min="53" max="53" width="58.7109375" bestFit="1" customWidth="1"/>
    <col min="54" max="54" width="57" bestFit="1" customWidth="1"/>
    <col min="55" max="55" width="50.5703125" bestFit="1" customWidth="1"/>
    <col min="56" max="56" width="59.28515625" bestFit="1" customWidth="1"/>
    <col min="57" max="57" width="47.85546875" bestFit="1" customWidth="1"/>
    <col min="58" max="58" width="47.42578125" bestFit="1" customWidth="1"/>
    <col min="59" max="59" width="59.7109375" bestFit="1" customWidth="1"/>
    <col min="60" max="60" width="43.140625" bestFit="1" customWidth="1"/>
    <col min="61" max="61" width="43.5703125" bestFit="1" customWidth="1"/>
    <col min="62" max="62" width="32.140625" bestFit="1" customWidth="1"/>
    <col min="63" max="63" width="42.42578125" bestFit="1" customWidth="1"/>
    <col min="64" max="64" width="58.85546875" bestFit="1" customWidth="1"/>
    <col min="65" max="65" width="54.140625" bestFit="1" customWidth="1"/>
    <col min="66" max="66" width="60.28515625" bestFit="1" customWidth="1"/>
    <col min="67" max="67" width="42.85546875" bestFit="1" customWidth="1"/>
    <col min="68" max="68" width="44.140625" bestFit="1" customWidth="1"/>
    <col min="69" max="69" width="59.42578125" bestFit="1" customWidth="1"/>
    <col min="70" max="70" width="47.28515625" bestFit="1" customWidth="1"/>
    <col min="71" max="71" width="77.7109375" bestFit="1" customWidth="1"/>
    <col min="72" max="72" width="73.42578125" bestFit="1" customWidth="1"/>
    <col min="73" max="73" width="43.85546875" bestFit="1" customWidth="1"/>
    <col min="74" max="74" width="61.85546875" bestFit="1" customWidth="1"/>
    <col min="75" max="75" width="46.28515625" bestFit="1" customWidth="1"/>
    <col min="76" max="76" width="55.28515625" bestFit="1" customWidth="1"/>
    <col min="77" max="77" width="112.85546875" bestFit="1" customWidth="1"/>
    <col min="78" max="78" width="40.28515625" bestFit="1" customWidth="1"/>
    <col min="79" max="79" width="40.7109375" bestFit="1" customWidth="1"/>
    <col min="80" max="80" width="43.140625" bestFit="1" customWidth="1"/>
    <col min="81" max="81" width="67.28515625" bestFit="1" customWidth="1"/>
    <col min="82" max="82" width="28.5703125" bestFit="1" customWidth="1"/>
    <col min="83" max="83" width="41.42578125" bestFit="1" customWidth="1"/>
    <col min="84" max="84" width="70.85546875" bestFit="1" customWidth="1"/>
    <col min="85" max="85" width="70.7109375" bestFit="1" customWidth="1"/>
    <col min="86" max="86" width="29.140625" bestFit="1" customWidth="1"/>
    <col min="87" max="87" width="39.7109375" bestFit="1" customWidth="1"/>
    <col min="88" max="88" width="84.28515625" bestFit="1" customWidth="1"/>
    <col min="89" max="89" width="42.7109375" bestFit="1" customWidth="1"/>
    <col min="90" max="90" width="126.85546875" bestFit="1" customWidth="1"/>
    <col min="91" max="91" width="68.7109375" bestFit="1" customWidth="1"/>
    <col min="92" max="92" width="54.7109375" bestFit="1" customWidth="1"/>
    <col min="93" max="93" width="29.140625" bestFit="1" customWidth="1"/>
    <col min="94" max="94" width="52.5703125" bestFit="1" customWidth="1"/>
    <col min="95" max="95" width="10.5703125" customWidth="1"/>
    <col min="96" max="96" width="11.85546875" bestFit="1" customWidth="1"/>
  </cols>
  <sheetData>
    <row r="3" spans="1:3" x14ac:dyDescent="0.25">
      <c r="A3" s="28" t="s">
        <v>0</v>
      </c>
      <c r="B3" s="28" t="s">
        <v>1</v>
      </c>
      <c r="C3" s="29" t="s">
        <v>260</v>
      </c>
    </row>
    <row r="4" spans="1:3" x14ac:dyDescent="0.25">
      <c r="A4" s="27" t="s">
        <v>22</v>
      </c>
      <c r="B4" s="27"/>
      <c r="C4" s="30">
        <v>45433967997</v>
      </c>
    </row>
    <row r="5" spans="1:3" x14ac:dyDescent="0.25">
      <c r="A5" s="27" t="s">
        <v>25</v>
      </c>
      <c r="B5" s="27"/>
      <c r="C5" s="30">
        <v>903920940</v>
      </c>
    </row>
    <row r="6" spans="1:3" x14ac:dyDescent="0.25">
      <c r="A6" s="27" t="s">
        <v>85</v>
      </c>
      <c r="B6" s="27"/>
      <c r="C6" s="30">
        <v>35034462023.333328</v>
      </c>
    </row>
    <row r="7" spans="1:3" x14ac:dyDescent="0.25">
      <c r="A7" s="27" t="s">
        <v>105</v>
      </c>
      <c r="B7" s="27"/>
      <c r="C7" s="30">
        <v>3924237666.666667</v>
      </c>
    </row>
    <row r="8" spans="1:3" x14ac:dyDescent="0.25">
      <c r="A8" s="27" t="s">
        <v>255</v>
      </c>
      <c r="B8" s="27" t="s">
        <v>255</v>
      </c>
      <c r="C8" s="30"/>
    </row>
    <row r="9" spans="1:3" x14ac:dyDescent="0.25">
      <c r="C9"/>
    </row>
    <row r="10" spans="1:3" x14ac:dyDescent="0.25">
      <c r="C10"/>
    </row>
    <row r="11" spans="1:3" x14ac:dyDescent="0.25">
      <c r="C11"/>
    </row>
    <row r="12" spans="1:3" x14ac:dyDescent="0.25">
      <c r="C12"/>
    </row>
    <row r="13" spans="1:3" x14ac:dyDescent="0.25">
      <c r="C13"/>
    </row>
    <row r="14" spans="1:3" x14ac:dyDescent="0.25">
      <c r="C14"/>
    </row>
    <row r="15" spans="1:3" x14ac:dyDescent="0.25">
      <c r="C15"/>
    </row>
    <row r="16" spans="1:3" x14ac:dyDescent="0.25">
      <c r="C16"/>
    </row>
    <row r="17" spans="3:3" x14ac:dyDescent="0.25">
      <c r="C17"/>
    </row>
    <row r="18" spans="3:3" x14ac:dyDescent="0.25">
      <c r="C18"/>
    </row>
    <row r="19" spans="3:3" x14ac:dyDescent="0.25">
      <c r="C19"/>
    </row>
    <row r="20" spans="3:3" x14ac:dyDescent="0.25">
      <c r="C20"/>
    </row>
    <row r="21" spans="3:3" x14ac:dyDescent="0.25">
      <c r="C21"/>
    </row>
    <row r="22" spans="3:3" x14ac:dyDescent="0.25">
      <c r="C22"/>
    </row>
    <row r="23" spans="3:3" x14ac:dyDescent="0.25">
      <c r="C23"/>
    </row>
    <row r="24" spans="3:3" x14ac:dyDescent="0.25">
      <c r="C24"/>
    </row>
    <row r="25" spans="3:3" x14ac:dyDescent="0.25">
      <c r="C25"/>
    </row>
    <row r="26" spans="3:3" x14ac:dyDescent="0.25">
      <c r="C26"/>
    </row>
    <row r="27" spans="3:3" x14ac:dyDescent="0.25">
      <c r="C27"/>
    </row>
    <row r="28" spans="3:3" x14ac:dyDescent="0.25">
      <c r="C28"/>
    </row>
    <row r="29" spans="3:3" x14ac:dyDescent="0.25">
      <c r="C29"/>
    </row>
    <row r="30" spans="3:3" x14ac:dyDescent="0.25">
      <c r="C30"/>
    </row>
    <row r="31" spans="3:3" x14ac:dyDescent="0.25">
      <c r="C31"/>
    </row>
    <row r="32" spans="3:3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  <row r="40" spans="3:3" x14ac:dyDescent="0.25">
      <c r="C40"/>
    </row>
    <row r="41" spans="3:3" x14ac:dyDescent="0.25">
      <c r="C41"/>
    </row>
    <row r="42" spans="3:3" x14ac:dyDescent="0.25">
      <c r="C42"/>
    </row>
    <row r="43" spans="3:3" x14ac:dyDescent="0.25">
      <c r="C43"/>
    </row>
    <row r="44" spans="3:3" x14ac:dyDescent="0.25">
      <c r="C44"/>
    </row>
    <row r="45" spans="3:3" x14ac:dyDescent="0.25">
      <c r="C45"/>
    </row>
    <row r="46" spans="3:3" x14ac:dyDescent="0.25">
      <c r="C46"/>
    </row>
    <row r="47" spans="3:3" x14ac:dyDescent="0.25">
      <c r="C47"/>
    </row>
    <row r="48" spans="3:3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</sheetData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Centros</vt:lpstr>
      <vt:lpstr>Monto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 Romina Rebolledo Baez</dc:creator>
  <cp:lastModifiedBy>Pablo Ignacio Mardones Toro</cp:lastModifiedBy>
  <dcterms:created xsi:type="dcterms:W3CDTF">2016-01-12T15:50:27Z</dcterms:created>
  <dcterms:modified xsi:type="dcterms:W3CDTF">2018-11-06T14:48:02Z</dcterms:modified>
</cp:coreProperties>
</file>